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checkCompatibility="1" autoCompressPictures="0"/>
  <bookViews>
    <workbookView xWindow="0" yWindow="0" windowWidth="33600" windowHeight="19280"/>
  </bookViews>
  <sheets>
    <sheet name="Order Form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8" i="1" l="1"/>
  <c r="K47" i="1"/>
  <c r="K51" i="1"/>
  <c r="K24" i="1"/>
  <c r="K25" i="1"/>
  <c r="K26" i="1"/>
  <c r="K27" i="1"/>
  <c r="K28" i="1"/>
  <c r="K29" i="1"/>
  <c r="K30" i="1"/>
  <c r="K31" i="1"/>
  <c r="K32" i="1"/>
  <c r="K33" i="1"/>
  <c r="K34" i="1"/>
  <c r="K38" i="1"/>
  <c r="K39" i="1"/>
  <c r="K40" i="1"/>
  <c r="K41" i="1"/>
  <c r="K42" i="1"/>
  <c r="K43" i="1"/>
  <c r="K44" i="1"/>
  <c r="K22" i="1"/>
  <c r="K21" i="1"/>
  <c r="K20" i="1"/>
  <c r="K19" i="1"/>
  <c r="K18" i="1"/>
  <c r="K50" i="1"/>
  <c r="K53" i="1"/>
  <c r="K54" i="1"/>
</calcChain>
</file>

<file path=xl/sharedStrings.xml><?xml version="1.0" encoding="utf-8"?>
<sst xmlns="http://schemas.openxmlformats.org/spreadsheetml/2006/main" count="93" uniqueCount="87">
  <si>
    <t>AUDIO VISUAL EQUIPMENT ORDER FORM</t>
  </si>
  <si>
    <t xml:space="preserve"> CUSTOMER ORDER INFORMATION </t>
  </si>
  <si>
    <t>** PLEASE COMPLETE IN FULL, INCOMPLETE ORDERS WILL DELAY CONFIRMATION **</t>
  </si>
  <si>
    <t xml:space="preserve">Company Name: </t>
  </si>
  <si>
    <t>On Site Contact:</t>
  </si>
  <si>
    <t xml:space="preserve">Mailing Address: </t>
  </si>
  <si>
    <t>Booth Name:</t>
  </si>
  <si>
    <t>Booth #:</t>
  </si>
  <si>
    <t xml:space="preserve">City/Prov or State: </t>
  </si>
  <si>
    <t>Installation Date:</t>
  </si>
  <si>
    <t>Time:</t>
  </si>
  <si>
    <t>Ordered By:</t>
  </si>
  <si>
    <t>Zip:</t>
  </si>
  <si>
    <t>Show Starting Date:</t>
  </si>
  <si>
    <t>Phone Number:</t>
  </si>
  <si>
    <t>Ext:</t>
  </si>
  <si>
    <t>Show Ending  Date:</t>
  </si>
  <si>
    <t>Fax Number:</t>
  </si>
  <si>
    <t>Dismantle Date:</t>
  </si>
  <si>
    <t xml:space="preserve">E Mail Address: </t>
  </si>
  <si>
    <t xml:space="preserve">     (Please note, equipment will not be delivered to an unattended booth)</t>
  </si>
  <si>
    <t>QTY.</t>
  </si>
  <si>
    <t>TRADE SHOW EQUIPMENT SELECTIONS</t>
  </si>
  <si>
    <t>SHOW RATE</t>
  </si>
  <si>
    <t>TOTAL</t>
  </si>
  <si>
    <t>VIDEO PLAYBACK, DISPLAY EQUIPMENT</t>
  </si>
  <si>
    <t>DVD Player ( NTSC Region 1 )</t>
  </si>
  <si>
    <t>DVD Player ( Multi - Region )</t>
  </si>
  <si>
    <t>DVD Player, Blue Ray</t>
  </si>
  <si>
    <t>LARGE SCREEN COMPUTER DISPLAY AND PROJECTION EQUIPMENT</t>
  </si>
  <si>
    <t>50" Plasma Monitor 16:9 Ratio ***</t>
  </si>
  <si>
    <t>70" LED Display 16:9 Ratio ***</t>
  </si>
  <si>
    <t>80" LED Dispaly 16:9 Ratio ***</t>
  </si>
  <si>
    <t xml:space="preserve">Display Monitor Floor Stand </t>
  </si>
  <si>
    <t>Shelf for Display Monitor Floor Stand</t>
  </si>
  <si>
    <t>Skirted Power Cart for any of above (34' to 48")</t>
  </si>
  <si>
    <t>Tripod Screen  /   6'   /   8'   / (Please Circle Size Required)</t>
  </si>
  <si>
    <t>Upon Request</t>
  </si>
  <si>
    <t>AUDIO PRESENTATION ACCESSORIES</t>
  </si>
  <si>
    <t>Small Sound System, 1-Powered Speaker, Wired Mic.</t>
  </si>
  <si>
    <t>Medium Sound System, Amplifier/ 2-Speakers w/Wired Mic.</t>
  </si>
  <si>
    <r>
      <rPr>
        <sz val="10"/>
        <color indexed="8"/>
        <rFont val="Calibri"/>
      </rPr>
      <t xml:space="preserve">CD Player </t>
    </r>
    <r>
      <rPr>
        <sz val="6"/>
        <color indexed="8"/>
        <rFont val="Calibri"/>
      </rPr>
      <t>(PA Not Included)</t>
    </r>
  </si>
  <si>
    <r>
      <rPr>
        <sz val="10"/>
        <color indexed="8"/>
        <rFont val="Calibri"/>
      </rPr>
      <t>Wireless Microphone - Lapel /Handheld</t>
    </r>
    <r>
      <rPr>
        <sz val="6"/>
        <color indexed="8"/>
        <rFont val="Calibri"/>
      </rPr>
      <t xml:space="preserve"> (PA Not Included)</t>
    </r>
  </si>
  <si>
    <r>
      <rPr>
        <sz val="10"/>
        <color indexed="8"/>
        <rFont val="Calibri"/>
      </rPr>
      <t xml:space="preserve">Wireless Microphone - C/ W Headset </t>
    </r>
    <r>
      <rPr>
        <sz val="6"/>
        <color indexed="8"/>
        <rFont val="Calibri"/>
      </rPr>
      <t xml:space="preserve"> (PA Not Included)</t>
    </r>
  </si>
  <si>
    <t>If Paying By Credit Card Please Print Card Number:</t>
  </si>
  <si>
    <t>Equipment Sub Total</t>
  </si>
  <si>
    <t>Expiry Date:</t>
  </si>
  <si>
    <t xml:space="preserve"> *** Labour Sub Total</t>
  </si>
  <si>
    <t>Cardholder Signature:</t>
  </si>
  <si>
    <t>Date of Request:</t>
  </si>
  <si>
    <t>** Delivery &amp; Pick-up</t>
  </si>
  <si>
    <t>(By your signature the cardholder agrees to pay all charges related to this rental)</t>
  </si>
  <si>
    <t>(Please check ONE box, please review payment terms and conditions)</t>
  </si>
  <si>
    <t>Method of Payment:</t>
  </si>
  <si>
    <r>
      <rPr>
        <b/>
        <sz val="6"/>
        <color indexed="8"/>
        <rFont val="Calibri"/>
      </rPr>
      <t>TERMS AND CONDITIONS:</t>
    </r>
    <r>
      <rPr>
        <sz val="6"/>
        <color indexed="8"/>
        <rFont val="Calibri"/>
      </rPr>
      <t xml:space="preserve"> THE RENTOR AGREES TO BE RESPONSIBLE FOR ANY LOSS OR DAMAGE TO THE ABOVE EQUIPMENT AS WELL AS ALL CHARGES UNTIL THE EQUIPMENT IS</t>
    </r>
  </si>
  <si>
    <t xml:space="preserve">REPLACED INTO RENTAL SERVICE.  THE RENTOR SHALL INDEMNIFY AND SAVE HARMLESS MEDIACO THE PRESENTATION COMPANY (RENTEE) AND / OR ITS AGENTS </t>
  </si>
  <si>
    <t xml:space="preserve">AGAINST ALL LOSS OR DAMAGES ARISING OUT OF USE OF SAME.  MEDIACO MUST BE NOTIFIED IMMEDIATELY OF ANY EQUIPMENT PROBLEMS OR ORIGINAL CHARGES WILL APPLY. </t>
  </si>
  <si>
    <t>* Additional shipping or rental charges may apply. Equipment and prices listed are based on availibility in local inventory at the time of booking.</t>
  </si>
  <si>
    <t>** Basic Minimum Set-Up to the Booth is Included in the Delivery Charge.</t>
  </si>
  <si>
    <t>*** Additional Labour Charges May Apply to Large Equipment Orders or Multiple Items. Please contact us for an estimate..</t>
  </si>
  <si>
    <t xml:space="preserve">Make Cheques Payable to: </t>
  </si>
  <si>
    <t>Black and White Laser Printer</t>
  </si>
  <si>
    <t>Notebook Computer (PC)</t>
  </si>
  <si>
    <t>3000 ANSI Lumens LCD Data Projector</t>
  </si>
  <si>
    <r>
      <t xml:space="preserve">IPOD Connection Interface </t>
    </r>
    <r>
      <rPr>
        <sz val="6"/>
        <color indexed="8"/>
        <rFont val="Calibri"/>
      </rPr>
      <t>(PA Not Included)</t>
    </r>
  </si>
  <si>
    <r>
      <t xml:space="preserve">42" Plasma Monitor 16:9 Ratio *** </t>
    </r>
    <r>
      <rPr>
        <sz val="6"/>
        <color indexed="8"/>
        <rFont val="Calibri"/>
      </rPr>
      <t>(labour required for setup)</t>
    </r>
    <r>
      <rPr>
        <sz val="10"/>
        <color indexed="8"/>
        <rFont val="Calibri"/>
      </rPr>
      <t xml:space="preserve">  </t>
    </r>
  </si>
  <si>
    <r>
      <t xml:space="preserve">Wired SM58 Microphone  </t>
    </r>
    <r>
      <rPr>
        <sz val="6"/>
        <color indexed="8"/>
        <rFont val="Calibri"/>
      </rPr>
      <t>(PA Not Included)</t>
    </r>
    <r>
      <rPr>
        <sz val="10"/>
        <color indexed="8"/>
        <rFont val="Calibri"/>
      </rPr>
      <t xml:space="preserve"> </t>
    </r>
  </si>
  <si>
    <t>22" LED Display 16:9 Ratio</t>
  </si>
  <si>
    <r>
      <t xml:space="preserve">Offices in:  </t>
    </r>
    <r>
      <rPr>
        <b/>
        <i/>
        <sz val="9"/>
        <color indexed="8"/>
        <rFont val="Calibri"/>
      </rPr>
      <t>Vancouver, Edmonton, Calgary, Ottawa, Toronto, Montreal and Halifax</t>
    </r>
  </si>
  <si>
    <t>Frischkorn Mediaco</t>
  </si>
  <si>
    <t xml:space="preserve">Display Monitor Wall Mount  (Additional Install Labour and Accessories May Apply)   </t>
  </si>
  <si>
    <t>Higher Lumens LCD and DLP Projectors are available upon request</t>
  </si>
  <si>
    <t>Desk Top, and Apple MAC Computers upon request</t>
  </si>
  <si>
    <t xml:space="preserve"> If Your Requirements Are Not Listed, Please Inquire.</t>
  </si>
  <si>
    <t>Please forward all payments in Canadian Funds</t>
  </si>
  <si>
    <t xml:space="preserve"> Please Print Cardholder Name:</t>
  </si>
  <si>
    <t xml:space="preserve"> Please Forward your Order or Inquiry to:  eHealth_exhibitor@fmav.ca</t>
  </si>
  <si>
    <t xml:space="preserve">2440 Tedlo Street
</t>
  </si>
  <si>
    <t>Mississauga, ON  L5V 3A3</t>
  </si>
  <si>
    <t>Telephone Inquiries 905-281-9000.</t>
  </si>
  <si>
    <t>HST/GST 13%</t>
  </si>
  <si>
    <t>Operating Technician (4 hr minimum)</t>
  </si>
  <si>
    <t>LABOUR AND TECHNICAL SERVICES</t>
  </si>
  <si>
    <t>Video content and presentation design and editing (hourly rate POA)</t>
  </si>
  <si>
    <t xml:space="preserve"> METRO TORONTO CONVENTION CENTRE</t>
  </si>
  <si>
    <t>May 31st -  June 13th   2015</t>
  </si>
  <si>
    <t>e-Health 2015: Making Connections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</si>
</sst>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&quot;$&quot;* #,##0.00&quot; &quot;;&quot; &quot;&quot;$&quot;* \(#,##0.00\);&quot; &quot;&quot;$&quot;* &quot;-&quot;??&quot; &quot;"/>
  </numFmts>
  <fonts count="22" x14ac:knownFonts="1">
    <font>
      <sz val="12"/>
      <color indexed="8"/>
      <name val="Verdana"/>
    </font>
    <font>
      <sz val="10"/>
      <color indexed="8"/>
      <name val="Arial"/>
    </font>
    <font>
      <b/>
      <u/>
      <sz val="20"/>
      <color indexed="9"/>
      <name val="Calibri"/>
    </font>
    <font>
      <b/>
      <sz val="12"/>
      <color indexed="9"/>
      <name val="Calibri"/>
    </font>
    <font>
      <sz val="16"/>
      <color indexed="9"/>
      <name val="Calibri"/>
    </font>
    <font>
      <sz val="10"/>
      <color indexed="9"/>
      <name val="Calibri"/>
    </font>
    <font>
      <sz val="10"/>
      <color indexed="11"/>
      <name val="Calibri"/>
    </font>
    <font>
      <sz val="10"/>
      <color indexed="8"/>
      <name val="Calibri"/>
    </font>
    <font>
      <b/>
      <sz val="10"/>
      <color indexed="8"/>
      <name val="Calibri"/>
    </font>
    <font>
      <b/>
      <i/>
      <sz val="10"/>
      <color indexed="8"/>
      <name val="Calibri"/>
    </font>
    <font>
      <b/>
      <sz val="10"/>
      <color indexed="9"/>
      <name val="Calibri"/>
    </font>
    <font>
      <sz val="6"/>
      <color indexed="8"/>
      <name val="Calibri"/>
    </font>
    <font>
      <b/>
      <sz val="6"/>
      <color indexed="8"/>
      <name val="Calibri"/>
    </font>
    <font>
      <b/>
      <sz val="8"/>
      <color indexed="8"/>
      <name val="Calibri"/>
    </font>
    <font>
      <b/>
      <sz val="9"/>
      <color indexed="8"/>
      <name val="Calibri"/>
    </font>
    <font>
      <sz val="9"/>
      <color indexed="8"/>
      <name val="Calibri"/>
    </font>
    <font>
      <b/>
      <i/>
      <sz val="9"/>
      <color indexed="8"/>
      <name val="Calibri"/>
    </font>
    <font>
      <u/>
      <sz val="12"/>
      <color theme="10"/>
      <name val="Verdana"/>
    </font>
    <font>
      <u/>
      <sz val="12"/>
      <color theme="11"/>
      <name val="Verdana"/>
    </font>
    <font>
      <sz val="10"/>
      <color rgb="FF000000"/>
      <name val="Calibri"/>
    </font>
    <font>
      <sz val="8"/>
      <name val="Verdana"/>
    </font>
    <font>
      <sz val="10"/>
      <color rgb="FFFF0000"/>
      <name val="Calibri"/>
    </font>
  </fonts>
  <fills count="2">
    <fill>
      <patternFill patternType="none"/>
    </fill>
    <fill>
      <patternFill patternType="gray125"/>
    </fill>
  </fills>
  <borders count="8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10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10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10"/>
      </left>
      <right/>
      <top/>
      <bottom style="thin">
        <color indexed="8"/>
      </bottom>
      <diagonal/>
    </border>
    <border>
      <left style="thin">
        <color indexed="10"/>
      </left>
      <right/>
      <top style="medium">
        <color indexed="8"/>
      </top>
      <bottom/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/>
      <top style="medium">
        <color auto="1"/>
      </top>
      <bottom style="thin">
        <color indexed="8"/>
      </bottom>
      <diagonal/>
    </border>
    <border>
      <left/>
      <right/>
      <top style="medium">
        <color auto="1"/>
      </top>
      <bottom style="thin">
        <color indexed="8"/>
      </bottom>
      <diagonal/>
    </border>
    <border>
      <left/>
      <right style="thin">
        <color indexed="8"/>
      </right>
      <top style="medium">
        <color auto="1"/>
      </top>
      <bottom style="thin">
        <color indexed="8"/>
      </bottom>
      <diagonal/>
    </border>
    <border>
      <left/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8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indexed="8"/>
      </right>
      <top style="thin">
        <color auto="1"/>
      </top>
      <bottom style="medium">
        <color auto="1"/>
      </bottom>
      <diagonal/>
    </border>
    <border>
      <left style="thin">
        <color indexed="10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indexed="8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9">
    <xf numFmtId="0" fontId="0" fillId="0" borderId="0" applyNumberFormat="0" applyFill="0" applyBorder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7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</cellStyleXfs>
  <cellXfs count="217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1" fontId="2" fillId="0" borderId="1" xfId="0" applyNumberFormat="1" applyFont="1" applyBorder="1" applyAlignment="1">
      <alignment vertical="center"/>
    </xf>
    <xf numFmtId="1" fontId="2" fillId="0" borderId="2" xfId="0" applyNumberFormat="1" applyFont="1" applyBorder="1" applyAlignment="1">
      <alignment vertical="center"/>
    </xf>
    <xf numFmtId="1" fontId="2" fillId="0" borderId="3" xfId="0" applyNumberFormat="1" applyFont="1" applyBorder="1" applyAlignment="1">
      <alignment vertical="center"/>
    </xf>
    <xf numFmtId="0" fontId="3" fillId="0" borderId="4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vertical="center"/>
    </xf>
    <xf numFmtId="1" fontId="4" fillId="0" borderId="4" xfId="0" applyNumberFormat="1" applyFont="1" applyBorder="1" applyAlignment="1">
      <alignment vertical="center"/>
    </xf>
    <xf numFmtId="1" fontId="4" fillId="0" borderId="5" xfId="0" applyNumberFormat="1" applyFont="1" applyBorder="1" applyAlignment="1">
      <alignment vertical="center"/>
    </xf>
    <xf numFmtId="1" fontId="4" fillId="0" borderId="6" xfId="0" applyNumberFormat="1" applyFont="1" applyBorder="1" applyAlignment="1">
      <alignment vertical="center"/>
    </xf>
    <xf numFmtId="1" fontId="5" fillId="0" borderId="7" xfId="0" applyNumberFormat="1" applyFont="1" applyBorder="1" applyAlignment="1">
      <alignment vertical="center"/>
    </xf>
    <xf numFmtId="1" fontId="5" fillId="0" borderId="8" xfId="0" applyNumberFormat="1" applyFont="1" applyBorder="1" applyAlignment="1">
      <alignment vertical="center"/>
    </xf>
    <xf numFmtId="1" fontId="5" fillId="0" borderId="9" xfId="0" applyNumberFormat="1" applyFont="1" applyBorder="1" applyAlignment="1">
      <alignment vertical="center"/>
    </xf>
    <xf numFmtId="1" fontId="6" fillId="0" borderId="11" xfId="0" applyNumberFormat="1" applyFont="1" applyBorder="1" applyAlignment="1">
      <alignment vertical="center"/>
    </xf>
    <xf numFmtId="0" fontId="7" fillId="0" borderId="19" xfId="0" applyNumberFormat="1" applyFont="1" applyBorder="1" applyAlignment="1">
      <alignment horizontal="right"/>
    </xf>
    <xf numFmtId="0" fontId="7" fillId="0" borderId="5" xfId="0" applyNumberFormat="1" applyFont="1" applyBorder="1" applyAlignment="1">
      <alignment horizontal="right"/>
    </xf>
    <xf numFmtId="1" fontId="7" fillId="0" borderId="7" xfId="0" applyNumberFormat="1" applyFont="1" applyBorder="1" applyAlignment="1">
      <alignment vertical="center"/>
    </xf>
    <xf numFmtId="1" fontId="7" fillId="0" borderId="8" xfId="0" applyNumberFormat="1" applyFont="1" applyBorder="1" applyAlignment="1">
      <alignment vertical="center"/>
    </xf>
    <xf numFmtId="1" fontId="7" fillId="0" borderId="23" xfId="0" applyNumberFormat="1" applyFont="1" applyBorder="1" applyAlignment="1">
      <alignment vertical="center"/>
    </xf>
    <xf numFmtId="1" fontId="9" fillId="0" borderId="23" xfId="0" applyNumberFormat="1" applyFont="1" applyBorder="1" applyAlignment="1">
      <alignment vertical="center"/>
    </xf>
    <xf numFmtId="1" fontId="7" fillId="0" borderId="24" xfId="0" applyNumberFormat="1" applyFont="1" applyBorder="1" applyAlignment="1">
      <alignment vertical="center"/>
    </xf>
    <xf numFmtId="1" fontId="7" fillId="0" borderId="25" xfId="0" applyNumberFormat="1" applyFont="1" applyBorder="1" applyAlignment="1">
      <alignment vertical="center"/>
    </xf>
    <xf numFmtId="1" fontId="7" fillId="0" borderId="9" xfId="0" applyNumberFormat="1" applyFont="1" applyBorder="1" applyAlignment="1">
      <alignment vertical="center"/>
    </xf>
    <xf numFmtId="1" fontId="8" fillId="0" borderId="26" xfId="0" applyNumberFormat="1" applyFont="1" applyBorder="1" applyAlignment="1">
      <alignment vertical="center"/>
    </xf>
    <xf numFmtId="1" fontId="8" fillId="0" borderId="14" xfId="0" applyNumberFormat="1" applyFont="1" applyBorder="1" applyAlignment="1">
      <alignment vertical="center"/>
    </xf>
    <xf numFmtId="1" fontId="8" fillId="0" borderId="2" xfId="0" applyNumberFormat="1" applyFont="1" applyBorder="1" applyAlignment="1">
      <alignment vertical="center"/>
    </xf>
    <xf numFmtId="1" fontId="8" fillId="0" borderId="2" xfId="0" applyNumberFormat="1" applyFont="1" applyBorder="1" applyAlignment="1">
      <alignment horizontal="center" vertical="center"/>
    </xf>
    <xf numFmtId="1" fontId="8" fillId="0" borderId="27" xfId="0" applyNumberFormat="1" applyFont="1" applyBorder="1" applyAlignment="1">
      <alignment horizontal="center" vertical="center"/>
    </xf>
    <xf numFmtId="0" fontId="10" fillId="0" borderId="28" xfId="0" applyNumberFormat="1" applyFont="1" applyBorder="1" applyAlignment="1">
      <alignment horizontal="center" vertical="center"/>
    </xf>
    <xf numFmtId="1" fontId="8" fillId="0" borderId="30" xfId="0" applyNumberFormat="1" applyFont="1" applyBorder="1" applyAlignment="1">
      <alignment vertical="center"/>
    </xf>
    <xf numFmtId="1" fontId="8" fillId="0" borderId="25" xfId="0" applyNumberFormat="1" applyFont="1" applyBorder="1" applyAlignment="1">
      <alignment vertical="center"/>
    </xf>
    <xf numFmtId="1" fontId="8" fillId="0" borderId="8" xfId="0" applyNumberFormat="1" applyFont="1" applyBorder="1" applyAlignment="1">
      <alignment vertical="center"/>
    </xf>
    <xf numFmtId="1" fontId="8" fillId="0" borderId="8" xfId="0" applyNumberFormat="1" applyFont="1" applyBorder="1" applyAlignment="1">
      <alignment horizontal="center" vertical="center"/>
    </xf>
    <xf numFmtId="1" fontId="8" fillId="0" borderId="31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>
      <alignment vertical="center"/>
    </xf>
    <xf numFmtId="0" fontId="8" fillId="0" borderId="41" xfId="0" applyNumberFormat="1" applyFont="1" applyBorder="1" applyAlignment="1">
      <alignment vertical="center"/>
    </xf>
    <xf numFmtId="1" fontId="7" fillId="0" borderId="19" xfId="0" applyNumberFormat="1" applyFont="1" applyBorder="1" applyAlignment="1">
      <alignment vertical="center"/>
    </xf>
    <xf numFmtId="1" fontId="8" fillId="0" borderId="42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1" fontId="7" fillId="0" borderId="36" xfId="0" applyNumberFormat="1" applyFont="1" applyBorder="1" applyAlignment="1">
      <alignment vertical="center"/>
    </xf>
    <xf numFmtId="0" fontId="12" fillId="0" borderId="44" xfId="0" applyNumberFormat="1" applyFont="1" applyBorder="1" applyAlignment="1">
      <alignment horizontal="left" vertical="center"/>
    </xf>
    <xf numFmtId="1" fontId="11" fillId="0" borderId="1" xfId="0" applyNumberFormat="1" applyFont="1" applyBorder="1" applyAlignment="1">
      <alignment horizontal="left" vertical="center"/>
    </xf>
    <xf numFmtId="1" fontId="11" fillId="0" borderId="2" xfId="0" applyNumberFormat="1" applyFont="1" applyBorder="1" applyAlignment="1">
      <alignment horizontal="left" vertical="center"/>
    </xf>
    <xf numFmtId="1" fontId="11" fillId="0" borderId="3" xfId="0" applyNumberFormat="1" applyFont="1" applyBorder="1" applyAlignment="1">
      <alignment horizontal="left" vertical="center"/>
    </xf>
    <xf numFmtId="0" fontId="11" fillId="0" borderId="45" xfId="0" applyNumberFormat="1" applyFont="1" applyBorder="1" applyAlignment="1">
      <alignment horizontal="left" vertical="center"/>
    </xf>
    <xf numFmtId="1" fontId="11" fillId="0" borderId="4" xfId="0" applyNumberFormat="1" applyFont="1" applyBorder="1" applyAlignment="1">
      <alignment horizontal="left" vertical="center"/>
    </xf>
    <xf numFmtId="1" fontId="11" fillId="0" borderId="5" xfId="0" applyNumberFormat="1" applyFont="1" applyBorder="1" applyAlignment="1">
      <alignment horizontal="left" vertical="center"/>
    </xf>
    <xf numFmtId="1" fontId="11" fillId="0" borderId="6" xfId="0" applyNumberFormat="1" applyFont="1" applyBorder="1" applyAlignment="1">
      <alignment horizontal="left" vertical="center"/>
    </xf>
    <xf numFmtId="0" fontId="13" fillId="0" borderId="4" xfId="0" applyNumberFormat="1" applyFont="1" applyBorder="1" applyAlignment="1">
      <alignment vertical="center"/>
    </xf>
    <xf numFmtId="0" fontId="13" fillId="0" borderId="5" xfId="0" applyNumberFormat="1" applyFont="1" applyBorder="1" applyAlignment="1">
      <alignment vertical="center"/>
    </xf>
    <xf numFmtId="0" fontId="13" fillId="0" borderId="6" xfId="0" applyNumberFormat="1" applyFont="1" applyBorder="1" applyAlignment="1">
      <alignment vertical="center"/>
    </xf>
    <xf numFmtId="0" fontId="13" fillId="0" borderId="7" xfId="0" applyNumberFormat="1" applyFont="1" applyBorder="1" applyAlignment="1">
      <alignment vertical="center"/>
    </xf>
    <xf numFmtId="0" fontId="13" fillId="0" borderId="8" xfId="0" applyNumberFormat="1" applyFont="1" applyBorder="1" applyAlignment="1">
      <alignment vertical="center"/>
    </xf>
    <xf numFmtId="0" fontId="13" fillId="0" borderId="9" xfId="0" applyNumberFormat="1" applyFont="1" applyBorder="1" applyAlignment="1">
      <alignment vertical="center"/>
    </xf>
    <xf numFmtId="0" fontId="14" fillId="0" borderId="1" xfId="0" applyNumberFormat="1" applyFont="1" applyBorder="1" applyAlignment="1">
      <alignment vertical="center"/>
    </xf>
    <xf numFmtId="0" fontId="14" fillId="0" borderId="2" xfId="0" applyNumberFormat="1" applyFont="1" applyBorder="1" applyAlignment="1">
      <alignment vertical="center"/>
    </xf>
    <xf numFmtId="1" fontId="15" fillId="0" borderId="2" xfId="0" applyNumberFormat="1" applyFont="1" applyBorder="1" applyAlignment="1">
      <alignment vertical="center"/>
    </xf>
    <xf numFmtId="1" fontId="15" fillId="0" borderId="3" xfId="0" applyNumberFormat="1" applyFont="1" applyBorder="1" applyAlignment="1">
      <alignment vertical="center"/>
    </xf>
    <xf numFmtId="0" fontId="14" fillId="0" borderId="4" xfId="0" applyNumberFormat="1" applyFont="1" applyBorder="1" applyAlignment="1">
      <alignment vertical="center"/>
    </xf>
    <xf numFmtId="0" fontId="14" fillId="0" borderId="5" xfId="0" applyNumberFormat="1" applyFont="1" applyBorder="1" applyAlignment="1">
      <alignment vertical="center"/>
    </xf>
    <xf numFmtId="1" fontId="14" fillId="0" borderId="5" xfId="0" applyNumberFormat="1" applyFont="1" applyBorder="1" applyAlignment="1">
      <alignment vertical="center"/>
    </xf>
    <xf numFmtId="1" fontId="15" fillId="0" borderId="5" xfId="0" applyNumberFormat="1" applyFont="1" applyBorder="1" applyAlignment="1">
      <alignment vertical="center"/>
    </xf>
    <xf numFmtId="1" fontId="15" fillId="0" borderId="6" xfId="0" applyNumberFormat="1" applyFont="1" applyBorder="1" applyAlignment="1">
      <alignment vertical="center"/>
    </xf>
    <xf numFmtId="0" fontId="14" fillId="0" borderId="7" xfId="0" applyNumberFormat="1" applyFont="1" applyBorder="1" applyAlignment="1">
      <alignment vertical="center"/>
    </xf>
    <xf numFmtId="0" fontId="14" fillId="0" borderId="8" xfId="0" applyNumberFormat="1" applyFont="1" applyBorder="1" applyAlignment="1">
      <alignment vertical="center"/>
    </xf>
    <xf numFmtId="1" fontId="14" fillId="0" borderId="8" xfId="0" applyNumberFormat="1" applyFont="1" applyBorder="1" applyAlignment="1">
      <alignment vertical="center"/>
    </xf>
    <xf numFmtId="1" fontId="15" fillId="0" borderId="9" xfId="0" applyNumberFormat="1" applyFont="1" applyBorder="1" applyAlignment="1">
      <alignment vertical="center"/>
    </xf>
    <xf numFmtId="0" fontId="7" fillId="0" borderId="38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164" fontId="8" fillId="0" borderId="21" xfId="0" applyNumberFormat="1" applyFont="1" applyBorder="1" applyAlignment="1">
      <alignment vertical="center"/>
    </xf>
    <xf numFmtId="0" fontId="1" fillId="0" borderId="5" xfId="0" applyNumberFormat="1" applyFont="1" applyBorder="1" applyAlignment="1"/>
    <xf numFmtId="1" fontId="7" fillId="0" borderId="71" xfId="0" applyNumberFormat="1" applyFont="1" applyBorder="1" applyAlignment="1">
      <alignment vertical="center"/>
    </xf>
    <xf numFmtId="1" fontId="7" fillId="0" borderId="5" xfId="0" applyNumberFormat="1" applyFont="1" applyBorder="1" applyAlignment="1">
      <alignment vertical="center"/>
    </xf>
    <xf numFmtId="1" fontId="7" fillId="0" borderId="40" xfId="0" applyNumberFormat="1" applyFont="1" applyBorder="1" applyAlignment="1">
      <alignment vertical="center"/>
    </xf>
    <xf numFmtId="0" fontId="7" fillId="0" borderId="74" xfId="0" applyNumberFormat="1" applyFont="1" applyBorder="1" applyAlignment="1">
      <alignment horizontal="left"/>
    </xf>
    <xf numFmtId="1" fontId="7" fillId="0" borderId="78" xfId="0" applyNumberFormat="1" applyFont="1" applyBorder="1" applyAlignment="1">
      <alignment horizontal="right"/>
    </xf>
    <xf numFmtId="1" fontId="7" fillId="0" borderId="78" xfId="0" applyNumberFormat="1" applyFont="1" applyBorder="1" applyAlignment="1"/>
    <xf numFmtId="1" fontId="8" fillId="0" borderId="79" xfId="0" applyNumberFormat="1" applyFont="1" applyBorder="1" applyAlignment="1"/>
    <xf numFmtId="0" fontId="14" fillId="0" borderId="4" xfId="0" applyNumberFormat="1" applyFont="1" applyBorder="1" applyAlignment="1">
      <alignment horizontal="left" vertical="top" wrapText="1"/>
    </xf>
    <xf numFmtId="0" fontId="14" fillId="0" borderId="5" xfId="0" applyNumberFormat="1" applyFont="1" applyBorder="1" applyAlignment="1">
      <alignment horizontal="left" vertical="top" wrapText="1"/>
    </xf>
    <xf numFmtId="0" fontId="7" fillId="0" borderId="38" xfId="0" applyNumberFormat="1" applyFont="1" applyBorder="1" applyAlignment="1">
      <alignment horizontal="center" vertical="center"/>
    </xf>
    <xf numFmtId="0" fontId="7" fillId="0" borderId="39" xfId="0" applyNumberFormat="1" applyFont="1" applyBorder="1" applyAlignment="1">
      <alignment horizontal="center" vertical="center"/>
    </xf>
    <xf numFmtId="0" fontId="7" fillId="0" borderId="68" xfId="0" applyNumberFormat="1" applyFont="1" applyBorder="1" applyAlignment="1">
      <alignment horizontal="left" vertical="center"/>
    </xf>
    <xf numFmtId="0" fontId="7" fillId="0" borderId="69" xfId="0" applyNumberFormat="1" applyFont="1" applyBorder="1" applyAlignment="1">
      <alignment horizontal="left" vertical="center"/>
    </xf>
    <xf numFmtId="0" fontId="7" fillId="0" borderId="70" xfId="0" applyNumberFormat="1" applyFont="1" applyBorder="1" applyAlignment="1">
      <alignment horizontal="left" vertical="center"/>
    </xf>
    <xf numFmtId="164" fontId="7" fillId="0" borderId="59" xfId="0" applyNumberFormat="1" applyFont="1" applyBorder="1" applyAlignment="1">
      <alignment horizontal="left" vertical="center"/>
    </xf>
    <xf numFmtId="0" fontId="7" fillId="0" borderId="61" xfId="0" applyFont="1" applyBorder="1" applyAlignment="1">
      <alignment horizontal="center" vertical="center"/>
    </xf>
    <xf numFmtId="0" fontId="21" fillId="0" borderId="50" xfId="0" applyNumberFormat="1" applyFont="1" applyBorder="1" applyAlignment="1">
      <alignment horizontal="center" vertical="center"/>
    </xf>
    <xf numFmtId="1" fontId="21" fillId="0" borderId="2" xfId="0" applyNumberFormat="1" applyFont="1" applyBorder="1" applyAlignment="1">
      <alignment horizontal="center" vertical="center"/>
    </xf>
    <xf numFmtId="0" fontId="7" fillId="0" borderId="64" xfId="0" applyNumberFormat="1" applyFont="1" applyBorder="1" applyAlignment="1">
      <alignment horizontal="left" vertical="center"/>
    </xf>
    <xf numFmtId="0" fontId="7" fillId="0" borderId="65" xfId="0" applyNumberFormat="1" applyFont="1" applyBorder="1" applyAlignment="1">
      <alignment horizontal="left" vertical="center"/>
    </xf>
    <xf numFmtId="0" fontId="7" fillId="0" borderId="66" xfId="0" applyNumberFormat="1" applyFont="1" applyBorder="1" applyAlignment="1">
      <alignment horizontal="left" vertical="center"/>
    </xf>
    <xf numFmtId="164" fontId="7" fillId="0" borderId="52" xfId="0" applyNumberFormat="1" applyFont="1" applyBorder="1" applyAlignment="1">
      <alignment horizontal="left" vertical="center"/>
    </xf>
    <xf numFmtId="0" fontId="7" fillId="0" borderId="54" xfId="0" applyFont="1" applyBorder="1" applyAlignment="1">
      <alignment horizontal="center" vertical="center"/>
    </xf>
    <xf numFmtId="0" fontId="14" fillId="0" borderId="2" xfId="0" applyNumberFormat="1" applyFont="1" applyBorder="1" applyAlignment="1">
      <alignment horizontal="left" vertical="center"/>
    </xf>
    <xf numFmtId="0" fontId="14" fillId="0" borderId="5" xfId="0" applyNumberFormat="1" applyFont="1" applyBorder="1" applyAlignment="1">
      <alignment horizontal="left" vertical="center"/>
    </xf>
    <xf numFmtId="0" fontId="14" fillId="0" borderId="8" xfId="0" applyNumberFormat="1" applyFont="1" applyBorder="1" applyAlignment="1">
      <alignment horizontal="left" vertical="center"/>
    </xf>
    <xf numFmtId="1" fontId="7" fillId="0" borderId="38" xfId="0" applyNumberFormat="1" applyFont="1" applyBorder="1" applyAlignment="1">
      <alignment horizontal="center" vertical="center"/>
    </xf>
    <xf numFmtId="1" fontId="7" fillId="0" borderId="22" xfId="0" applyNumberFormat="1" applyFont="1" applyBorder="1" applyAlignment="1">
      <alignment horizontal="center" vertical="center"/>
    </xf>
    <xf numFmtId="0" fontId="7" fillId="0" borderId="72" xfId="0" applyNumberFormat="1" applyFont="1" applyBorder="1" applyAlignment="1">
      <alignment horizontal="left"/>
    </xf>
    <xf numFmtId="1" fontId="7" fillId="0" borderId="73" xfId="0" applyNumberFormat="1" applyFont="1" applyBorder="1" applyAlignment="1">
      <alignment horizontal="left"/>
    </xf>
    <xf numFmtId="0" fontId="7" fillId="0" borderId="38" xfId="0" applyNumberFormat="1" applyFont="1" applyBorder="1" applyAlignment="1">
      <alignment horizontal="left" vertical="center"/>
    </xf>
    <xf numFmtId="1" fontId="7" fillId="0" borderId="19" xfId="0" applyNumberFormat="1" applyFont="1" applyBorder="1" applyAlignment="1">
      <alignment horizontal="left" vertical="center"/>
    </xf>
    <xf numFmtId="1" fontId="7" fillId="0" borderId="39" xfId="0" applyNumberFormat="1" applyFont="1" applyBorder="1" applyAlignment="1">
      <alignment horizontal="left" vertical="center"/>
    </xf>
    <xf numFmtId="164" fontId="7" fillId="0" borderId="34" xfId="0" applyNumberFormat="1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7" fillId="0" borderId="34" xfId="0" applyNumberFormat="1" applyFont="1" applyBorder="1" applyAlignment="1">
      <alignment horizontal="left" vertical="center"/>
    </xf>
    <xf numFmtId="0" fontId="7" fillId="0" borderId="16" xfId="0" applyNumberFormat="1" applyFont="1" applyBorder="1" applyAlignment="1">
      <alignment horizontal="left" vertical="center"/>
    </xf>
    <xf numFmtId="0" fontId="7" fillId="0" borderId="17" xfId="0" applyNumberFormat="1" applyFont="1" applyBorder="1" applyAlignment="1">
      <alignment horizontal="left" vertical="center"/>
    </xf>
    <xf numFmtId="0" fontId="7" fillId="0" borderId="36" xfId="0" applyNumberFormat="1" applyFont="1" applyBorder="1" applyAlignment="1">
      <alignment horizontal="left" vertical="center"/>
    </xf>
    <xf numFmtId="1" fontId="7" fillId="0" borderId="23" xfId="0" applyNumberFormat="1" applyFont="1" applyBorder="1" applyAlignment="1">
      <alignment horizontal="left" vertical="center"/>
    </xf>
    <xf numFmtId="1" fontId="7" fillId="0" borderId="24" xfId="0" applyNumberFormat="1" applyFont="1" applyBorder="1" applyAlignment="1">
      <alignment horizontal="left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left" vertical="center"/>
    </xf>
    <xf numFmtId="1" fontId="7" fillId="0" borderId="17" xfId="0" applyNumberFormat="1" applyFont="1" applyBorder="1" applyAlignment="1">
      <alignment horizontal="left" vertical="center"/>
    </xf>
    <xf numFmtId="164" fontId="7" fillId="0" borderId="17" xfId="0" applyNumberFormat="1" applyFont="1" applyBorder="1" applyAlignment="1">
      <alignment horizontal="center" vertical="center"/>
    </xf>
    <xf numFmtId="164" fontId="7" fillId="0" borderId="34" xfId="0" applyNumberFormat="1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37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right"/>
    </xf>
    <xf numFmtId="1" fontId="7" fillId="0" borderId="5" xfId="0" applyNumberFormat="1" applyFont="1" applyBorder="1" applyAlignment="1">
      <alignment horizontal="right"/>
    </xf>
    <xf numFmtId="0" fontId="7" fillId="0" borderId="21" xfId="0" applyNumberFormat="1" applyFont="1" applyBorder="1" applyAlignment="1">
      <alignment horizontal="center" vertical="center"/>
    </xf>
    <xf numFmtId="1" fontId="7" fillId="0" borderId="43" xfId="0" applyNumberFormat="1" applyFont="1" applyBorder="1" applyAlignment="1">
      <alignment horizontal="center" vertical="center"/>
    </xf>
    <xf numFmtId="0" fontId="8" fillId="0" borderId="48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right" vertical="center"/>
    </xf>
    <xf numFmtId="1" fontId="8" fillId="0" borderId="17" xfId="0" applyNumberFormat="1" applyFont="1" applyBorder="1" applyAlignment="1">
      <alignment horizontal="right" vertical="center"/>
    </xf>
    <xf numFmtId="0" fontId="8" fillId="0" borderId="17" xfId="0" applyNumberFormat="1" applyFont="1" applyBorder="1" applyAlignment="1">
      <alignment horizontal="right" vertical="center"/>
    </xf>
    <xf numFmtId="0" fontId="8" fillId="0" borderId="19" xfId="0" applyNumberFormat="1" applyFont="1" applyBorder="1" applyAlignment="1">
      <alignment horizontal="right"/>
    </xf>
    <xf numFmtId="1" fontId="8" fillId="0" borderId="19" xfId="0" applyNumberFormat="1" applyFont="1" applyBorder="1" applyAlignment="1">
      <alignment horizontal="right"/>
    </xf>
    <xf numFmtId="0" fontId="7" fillId="0" borderId="19" xfId="0" applyNumberFormat="1" applyFont="1" applyBorder="1" applyAlignment="1">
      <alignment horizontal="right"/>
    </xf>
    <xf numFmtId="1" fontId="7" fillId="0" borderId="19" xfId="0" applyNumberFormat="1" applyFont="1" applyBorder="1" applyAlignment="1">
      <alignment horizontal="right"/>
    </xf>
    <xf numFmtId="0" fontId="21" fillId="0" borderId="32" xfId="0" applyNumberFormat="1" applyFont="1" applyBorder="1" applyAlignment="1">
      <alignment horizontal="center" vertical="center"/>
    </xf>
    <xf numFmtId="1" fontId="21" fillId="0" borderId="12" xfId="0" applyNumberFormat="1" applyFont="1" applyBorder="1" applyAlignment="1">
      <alignment horizontal="center" vertical="center"/>
    </xf>
    <xf numFmtId="164" fontId="19" fillId="0" borderId="34" xfId="0" applyNumberFormat="1" applyFont="1" applyBorder="1" applyAlignment="1">
      <alignment horizontal="center" vertical="center"/>
    </xf>
    <xf numFmtId="164" fontId="19" fillId="0" borderId="17" xfId="0" applyNumberFormat="1" applyFont="1" applyBorder="1" applyAlignment="1">
      <alignment horizontal="center" vertical="center"/>
    </xf>
    <xf numFmtId="0" fontId="21" fillId="0" borderId="49" xfId="0" applyNumberFormat="1" applyFont="1" applyBorder="1" applyAlignment="1">
      <alignment horizontal="center" vertical="center"/>
    </xf>
    <xf numFmtId="1" fontId="21" fillId="0" borderId="21" xfId="0" applyNumberFormat="1" applyFont="1" applyBorder="1" applyAlignment="1">
      <alignment horizontal="center" vertical="center"/>
    </xf>
    <xf numFmtId="164" fontId="7" fillId="0" borderId="59" xfId="0" applyNumberFormat="1" applyFont="1" applyBorder="1" applyAlignment="1">
      <alignment horizontal="center" vertical="center"/>
    </xf>
    <xf numFmtId="0" fontId="7" fillId="0" borderId="62" xfId="0" applyNumberFormat="1" applyFont="1" applyBorder="1" applyAlignment="1">
      <alignment horizontal="center" vertical="center"/>
    </xf>
    <xf numFmtId="164" fontId="19" fillId="0" borderId="59" xfId="0" applyNumberFormat="1" applyFont="1" applyBorder="1" applyAlignment="1">
      <alignment horizontal="center" vertical="center"/>
    </xf>
    <xf numFmtId="164" fontId="19" fillId="0" borderId="61" xfId="0" applyNumberFormat="1" applyFont="1" applyBorder="1" applyAlignment="1">
      <alignment horizontal="center" vertical="center"/>
    </xf>
    <xf numFmtId="0" fontId="7" fillId="0" borderId="59" xfId="0" applyNumberFormat="1" applyFont="1" applyBorder="1" applyAlignment="1">
      <alignment horizontal="left" vertical="center"/>
    </xf>
    <xf numFmtId="0" fontId="7" fillId="0" borderId="60" xfId="0" applyNumberFormat="1" applyFont="1" applyBorder="1" applyAlignment="1">
      <alignment horizontal="left" vertical="center"/>
    </xf>
    <xf numFmtId="0" fontId="7" fillId="0" borderId="61" xfId="0" applyNumberFormat="1" applyFont="1" applyBorder="1" applyAlignment="1">
      <alignment horizontal="left" vertical="center"/>
    </xf>
    <xf numFmtId="0" fontId="21" fillId="0" borderId="11" xfId="0" applyNumberFormat="1" applyFont="1" applyFill="1" applyBorder="1" applyAlignment="1">
      <alignment horizontal="center" vertical="center"/>
    </xf>
    <xf numFmtId="1" fontId="21" fillId="0" borderId="11" xfId="0" applyNumberFormat="1" applyFont="1" applyFill="1" applyBorder="1" applyAlignment="1">
      <alignment horizontal="center" vertical="center"/>
    </xf>
    <xf numFmtId="0" fontId="7" fillId="0" borderId="18" xfId="0" applyNumberFormat="1" applyFont="1" applyBorder="1" applyAlignment="1">
      <alignment horizontal="left"/>
    </xf>
    <xf numFmtId="1" fontId="7" fillId="0" borderId="5" xfId="0" applyNumberFormat="1" applyFont="1" applyBorder="1" applyAlignment="1">
      <alignment horizontal="left"/>
    </xf>
    <xf numFmtId="0" fontId="7" fillId="0" borderId="52" xfId="0" applyNumberFormat="1" applyFont="1" applyBorder="1" applyAlignment="1">
      <alignment horizontal="left" vertical="center"/>
    </xf>
    <xf numFmtId="1" fontId="7" fillId="0" borderId="53" xfId="0" applyNumberFormat="1" applyFont="1" applyBorder="1" applyAlignment="1">
      <alignment horizontal="left" vertical="center"/>
    </xf>
    <xf numFmtId="1" fontId="7" fillId="0" borderId="54" xfId="0" applyNumberFormat="1" applyFont="1" applyBorder="1" applyAlignment="1">
      <alignment horizontal="left" vertical="center"/>
    </xf>
    <xf numFmtId="0" fontId="7" fillId="0" borderId="57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left"/>
    </xf>
    <xf numFmtId="1" fontId="8" fillId="0" borderId="25" xfId="0" applyNumberFormat="1" applyFont="1" applyBorder="1" applyAlignment="1">
      <alignment horizontal="center" vertical="center"/>
    </xf>
    <xf numFmtId="1" fontId="8" fillId="0" borderId="31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1" fontId="10" fillId="0" borderId="5" xfId="0" applyNumberFormat="1" applyFont="1" applyBorder="1" applyAlignment="1">
      <alignment horizontal="center" vertical="center"/>
    </xf>
    <xf numFmtId="1" fontId="10" fillId="0" borderId="29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left"/>
    </xf>
    <xf numFmtId="1" fontId="7" fillId="0" borderId="2" xfId="0" applyNumberFormat="1" applyFont="1" applyBorder="1" applyAlignment="1">
      <alignment horizontal="left"/>
    </xf>
    <xf numFmtId="0" fontId="7" fillId="0" borderId="1" xfId="0" applyNumberFormat="1" applyFont="1" applyBorder="1" applyAlignment="1">
      <alignment horizontal="left"/>
    </xf>
    <xf numFmtId="1" fontId="8" fillId="0" borderId="9" xfId="0" applyNumberFormat="1" applyFont="1" applyBorder="1" applyAlignment="1">
      <alignment horizontal="center" vertical="center"/>
    </xf>
    <xf numFmtId="164" fontId="7" fillId="0" borderId="52" xfId="0" applyNumberFormat="1" applyFont="1" applyBorder="1" applyAlignment="1">
      <alignment horizontal="center" vertical="center"/>
    </xf>
    <xf numFmtId="164" fontId="7" fillId="0" borderId="55" xfId="0" applyNumberFormat="1" applyFont="1" applyBorder="1" applyAlignment="1">
      <alignment horizontal="center" vertical="center"/>
    </xf>
    <xf numFmtId="164" fontId="7" fillId="0" borderId="57" xfId="0" applyNumberFormat="1" applyFont="1" applyBorder="1" applyAlignment="1">
      <alignment horizontal="center" vertical="center"/>
    </xf>
    <xf numFmtId="164" fontId="7" fillId="0" borderId="54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1" fontId="8" fillId="0" borderId="27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7" fillId="0" borderId="74" xfId="0" applyNumberFormat="1" applyFont="1" applyBorder="1" applyAlignment="1">
      <alignment horizontal="left"/>
    </xf>
    <xf numFmtId="1" fontId="7" fillId="0" borderId="19" xfId="0" applyNumberFormat="1" applyFont="1" applyBorder="1" applyAlignment="1">
      <alignment horizontal="left"/>
    </xf>
    <xf numFmtId="0" fontId="3" fillId="0" borderId="5" xfId="0" applyNumberFormat="1" applyFont="1" applyBorder="1" applyAlignment="1">
      <alignment horizontal="center" vertical="center"/>
    </xf>
    <xf numFmtId="0" fontId="8" fillId="0" borderId="74" xfId="0" applyNumberFormat="1" applyFont="1" applyBorder="1" applyAlignment="1">
      <alignment horizontal="left"/>
    </xf>
    <xf numFmtId="1" fontId="8" fillId="0" borderId="5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1" fontId="8" fillId="0" borderId="75" xfId="0" applyNumberFormat="1" applyFont="1" applyBorder="1" applyAlignment="1">
      <alignment horizontal="left"/>
    </xf>
    <xf numFmtId="0" fontId="4" fillId="0" borderId="5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7" fillId="0" borderId="76" xfId="0" applyNumberFormat="1" applyFont="1" applyBorder="1" applyAlignment="1">
      <alignment horizontal="left"/>
    </xf>
    <xf numFmtId="0" fontId="5" fillId="0" borderId="8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0" fontId="7" fillId="0" borderId="77" xfId="0" applyNumberFormat="1" applyFont="1" applyBorder="1" applyAlignment="1">
      <alignment horizontal="left"/>
    </xf>
    <xf numFmtId="1" fontId="7" fillId="0" borderId="78" xfId="0" applyNumberFormat="1" applyFont="1" applyBorder="1" applyAlignment="1">
      <alignment horizontal="left"/>
    </xf>
    <xf numFmtId="0" fontId="7" fillId="0" borderId="18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1" fontId="10" fillId="0" borderId="6" xfId="0" applyNumberFormat="1" applyFont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1" fontId="8" fillId="0" borderId="3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 applyProtection="1">
      <alignment horizontal="left"/>
      <protection locked="0"/>
    </xf>
    <xf numFmtId="1" fontId="7" fillId="0" borderId="13" xfId="0" applyNumberFormat="1" applyFont="1" applyBorder="1" applyAlignment="1" applyProtection="1">
      <alignment horizontal="left"/>
      <protection locked="0"/>
    </xf>
    <xf numFmtId="1" fontId="7" fillId="0" borderId="16" xfId="0" applyNumberFormat="1" applyFont="1" applyBorder="1" applyAlignment="1" applyProtection="1">
      <alignment horizontal="left"/>
      <protection locked="0"/>
    </xf>
    <xf numFmtId="1" fontId="7" fillId="0" borderId="17" xfId="0" applyNumberFormat="1" applyFont="1" applyBorder="1" applyAlignment="1" applyProtection="1">
      <alignment horizontal="left"/>
      <protection locked="0"/>
    </xf>
    <xf numFmtId="1" fontId="7" fillId="0" borderId="21" xfId="0" applyNumberFormat="1" applyFont="1" applyBorder="1" applyAlignment="1" applyProtection="1">
      <alignment horizontal="left"/>
      <protection locked="0"/>
    </xf>
    <xf numFmtId="1" fontId="7" fillId="0" borderId="17" xfId="0" applyNumberFormat="1" applyFont="1" applyBorder="1" applyAlignment="1" applyProtection="1">
      <alignment horizontal="left"/>
      <protection locked="0"/>
    </xf>
    <xf numFmtId="1" fontId="8" fillId="0" borderId="20" xfId="0" applyNumberFormat="1" applyFont="1" applyBorder="1" applyAlignment="1" applyProtection="1">
      <alignment horizontal="left"/>
      <protection locked="0"/>
    </xf>
    <xf numFmtId="1" fontId="7" fillId="0" borderId="15" xfId="0" applyNumberFormat="1" applyFont="1" applyBorder="1" applyAlignment="1" applyProtection="1">
      <alignment horizontal="left"/>
      <protection locked="0"/>
    </xf>
    <xf numFmtId="1" fontId="7" fillId="0" borderId="51" xfId="0" applyNumberFormat="1" applyFont="1" applyBorder="1" applyAlignment="1" applyProtection="1">
      <alignment horizontal="center" vertical="center"/>
      <protection locked="0"/>
    </xf>
    <xf numFmtId="1" fontId="7" fillId="0" borderId="56" xfId="0" applyNumberFormat="1" applyFont="1" applyBorder="1" applyAlignment="1" applyProtection="1">
      <alignment horizontal="center" vertical="center"/>
      <protection locked="0"/>
    </xf>
    <xf numFmtId="1" fontId="7" fillId="0" borderId="58" xfId="0" applyNumberFormat="1" applyFont="1" applyBorder="1" applyAlignment="1" applyProtection="1">
      <alignment horizontal="center" vertical="center"/>
      <protection locked="0"/>
    </xf>
    <xf numFmtId="1" fontId="7" fillId="0" borderId="33" xfId="0" applyNumberFormat="1" applyFont="1" applyBorder="1" applyAlignment="1" applyProtection="1">
      <alignment horizontal="center" vertical="center"/>
      <protection locked="0"/>
    </xf>
    <xf numFmtId="1" fontId="7" fillId="0" borderId="63" xfId="0" applyNumberFormat="1" applyFont="1" applyBorder="1" applyAlignment="1" applyProtection="1">
      <alignment horizontal="center" vertical="center"/>
      <protection locked="0"/>
    </xf>
    <xf numFmtId="1" fontId="7" fillId="0" borderId="67" xfId="0" applyNumberFormat="1" applyFont="1" applyBorder="1" applyAlignment="1" applyProtection="1">
      <alignment horizontal="center" vertical="center"/>
      <protection locked="0"/>
    </xf>
    <xf numFmtId="1" fontId="7" fillId="0" borderId="53" xfId="0" applyNumberFormat="1" applyFont="1" applyBorder="1" applyAlignment="1" applyProtection="1">
      <alignment horizontal="left"/>
      <protection locked="0"/>
    </xf>
    <xf numFmtId="1" fontId="7" fillId="0" borderId="55" xfId="0" applyNumberFormat="1" applyFont="1" applyBorder="1" applyAlignment="1" applyProtection="1">
      <alignment horizontal="left"/>
      <protection locked="0"/>
    </xf>
    <xf numFmtId="1" fontId="7" fillId="0" borderId="57" xfId="0" applyNumberFormat="1" applyFont="1" applyBorder="1" applyAlignment="1" applyProtection="1">
      <alignment horizontal="left"/>
      <protection locked="0"/>
    </xf>
    <xf numFmtId="1" fontId="7" fillId="0" borderId="21" xfId="0" applyNumberFormat="1" applyFont="1" applyBorder="1" applyAlignment="1" applyProtection="1">
      <alignment horizontal="left"/>
      <protection locked="0"/>
    </xf>
    <xf numFmtId="1" fontId="7" fillId="0" borderId="21" xfId="0" applyNumberFormat="1" applyFont="1" applyBorder="1" applyAlignment="1" applyProtection="1">
      <alignment horizontal="center"/>
      <protection locked="0"/>
    </xf>
    <xf numFmtId="1" fontId="7" fillId="0" borderId="46" xfId="0" applyNumberFormat="1" applyFont="1" applyBorder="1" applyAlignment="1" applyProtection="1">
      <alignment horizontal="center" vertical="center"/>
    </xf>
    <xf numFmtId="1" fontId="7" fillId="0" borderId="35" xfId="0" applyNumberFormat="1" applyFont="1" applyBorder="1" applyAlignment="1" applyProtection="1">
      <alignment horizontal="center" vertical="center"/>
    </xf>
    <xf numFmtId="164" fontId="8" fillId="0" borderId="47" xfId="0" applyNumberFormat="1" applyFont="1" applyBorder="1" applyAlignment="1">
      <alignment horizontal="center" vertical="center"/>
    </xf>
  </cellXfs>
  <cellStyles count="3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993366"/>
      <rgbColor rgb="FFAAAAAA"/>
      <rgbColor rgb="FF33CCCC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1</xdr:row>
      <xdr:rowOff>103882</xdr:rowOff>
    </xdr:from>
    <xdr:to>
      <xdr:col>2</xdr:col>
      <xdr:colOff>711200</xdr:colOff>
      <xdr:row>2</xdr:row>
      <xdr:rowOff>22539</xdr:rowOff>
    </xdr:to>
    <xdr:pic>
      <xdr:nvPicPr>
        <xdr:cNvPr id="4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469642"/>
          <a:ext cx="2052320" cy="152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335280</xdr:colOff>
      <xdr:row>0</xdr:row>
      <xdr:rowOff>50800</xdr:rowOff>
    </xdr:from>
    <xdr:to>
      <xdr:col>11</xdr:col>
      <xdr:colOff>711200</xdr:colOff>
      <xdr:row>3</xdr:row>
      <xdr:rowOff>195628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58480" y="50800"/>
          <a:ext cx="2021840" cy="1049068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U69"/>
  <sheetViews>
    <sheetView showGridLines="0" tabSelected="1" view="pageLayout" zoomScale="125" zoomScaleNormal="125" zoomScalePageLayoutView="125" workbookViewId="0">
      <selection activeCell="C6" sqref="C6:F6"/>
    </sheetView>
  </sheetViews>
  <sheetFormatPr baseColWidth="10" defaultColWidth="6.625" defaultRowHeight="14" customHeight="1" x14ac:dyDescent="0"/>
  <cols>
    <col min="1" max="1" width="7.375" style="1" customWidth="1"/>
    <col min="2" max="2" width="7.75" style="1" customWidth="1"/>
    <col min="3" max="4" width="8" style="1" customWidth="1"/>
    <col min="5" max="5" width="9.25" style="1" customWidth="1"/>
    <col min="6" max="6" width="12.75" style="1" customWidth="1"/>
    <col min="7" max="7" width="9" style="1" customWidth="1"/>
    <col min="8" max="8" width="6.625" style="1" customWidth="1"/>
    <col min="9" max="11" width="8.125" style="1" customWidth="1"/>
    <col min="12" max="12" width="10.25" style="1" customWidth="1"/>
    <col min="13" max="255" width="6.625" style="1" customWidth="1"/>
  </cols>
  <sheetData>
    <row r="1" spans="1:12" ht="29.5" customHeight="1">
      <c r="A1" s="2"/>
      <c r="B1" s="3"/>
      <c r="C1" s="3"/>
      <c r="D1" s="172" t="s">
        <v>86</v>
      </c>
      <c r="E1" s="173"/>
      <c r="F1" s="173"/>
      <c r="G1" s="173"/>
      <c r="H1" s="173"/>
      <c r="I1" s="173"/>
      <c r="J1" s="3"/>
      <c r="K1" s="3"/>
      <c r="L1" s="4"/>
    </row>
    <row r="2" spans="1:12" ht="18" customHeight="1">
      <c r="A2" s="5"/>
      <c r="B2" s="6"/>
      <c r="C2" s="6"/>
      <c r="D2" s="176" t="s">
        <v>85</v>
      </c>
      <c r="E2" s="176"/>
      <c r="F2" s="176"/>
      <c r="G2" s="176"/>
      <c r="H2" s="176"/>
      <c r="I2" s="176"/>
      <c r="J2" s="6"/>
      <c r="K2" s="6"/>
      <c r="L2" s="7"/>
    </row>
    <row r="3" spans="1:12" ht="24" customHeight="1">
      <c r="A3" s="8"/>
      <c r="B3" s="9"/>
      <c r="C3" s="9"/>
      <c r="D3" s="181" t="s">
        <v>0</v>
      </c>
      <c r="E3" s="182"/>
      <c r="F3" s="182"/>
      <c r="G3" s="182"/>
      <c r="H3" s="182"/>
      <c r="I3" s="182"/>
      <c r="J3" s="9"/>
      <c r="K3" s="9"/>
      <c r="L3" s="10"/>
    </row>
    <row r="4" spans="1:12" ht="18" customHeight="1" thickBot="1">
      <c r="A4" s="11"/>
      <c r="B4" s="12"/>
      <c r="C4" s="12"/>
      <c r="D4" s="184" t="s">
        <v>84</v>
      </c>
      <c r="E4" s="185"/>
      <c r="F4" s="185"/>
      <c r="G4" s="185"/>
      <c r="H4" s="185"/>
      <c r="I4" s="185"/>
      <c r="J4" s="12"/>
      <c r="K4" s="12"/>
      <c r="L4" s="13"/>
    </row>
    <row r="5" spans="1:12" ht="25" customHeight="1" thickBot="1">
      <c r="A5" s="193" t="s">
        <v>1</v>
      </c>
      <c r="B5" s="149"/>
      <c r="C5" s="149"/>
      <c r="D5" s="148" t="s">
        <v>2</v>
      </c>
      <c r="E5" s="149"/>
      <c r="F5" s="149"/>
      <c r="G5" s="149"/>
      <c r="H5" s="149"/>
      <c r="I5" s="149"/>
      <c r="J5" s="14"/>
      <c r="K5" s="14"/>
      <c r="L5" s="14"/>
    </row>
    <row r="6" spans="1:12" ht="18" customHeight="1">
      <c r="A6" s="164" t="s">
        <v>3</v>
      </c>
      <c r="B6" s="163"/>
      <c r="C6" s="195"/>
      <c r="D6" s="195"/>
      <c r="E6" s="195"/>
      <c r="F6" s="196"/>
      <c r="G6" s="162" t="s">
        <v>4</v>
      </c>
      <c r="H6" s="163"/>
      <c r="I6" s="195"/>
      <c r="J6" s="195"/>
      <c r="K6" s="195"/>
      <c r="L6" s="202"/>
    </row>
    <row r="7" spans="1:12" ht="18" customHeight="1">
      <c r="A7" s="156" t="s">
        <v>5</v>
      </c>
      <c r="B7" s="151"/>
      <c r="C7" s="197"/>
      <c r="D7" s="197"/>
      <c r="E7" s="197"/>
      <c r="F7" s="198"/>
      <c r="G7" s="150" t="s">
        <v>6</v>
      </c>
      <c r="H7" s="151"/>
      <c r="I7" s="197"/>
      <c r="J7" s="197"/>
      <c r="K7" s="15" t="s">
        <v>7</v>
      </c>
      <c r="L7" s="201"/>
    </row>
    <row r="8" spans="1:12" ht="18" customHeight="1">
      <c r="A8" s="156" t="s">
        <v>8</v>
      </c>
      <c r="B8" s="151"/>
      <c r="C8" s="197"/>
      <c r="D8" s="197"/>
      <c r="E8" s="197"/>
      <c r="F8" s="198"/>
      <c r="G8" s="150" t="s">
        <v>9</v>
      </c>
      <c r="H8" s="151"/>
      <c r="I8" s="197"/>
      <c r="J8" s="197"/>
      <c r="K8" s="16" t="s">
        <v>10</v>
      </c>
      <c r="L8" s="201"/>
    </row>
    <row r="9" spans="1:12" ht="18" customHeight="1">
      <c r="A9" s="156" t="s">
        <v>11</v>
      </c>
      <c r="B9" s="151"/>
      <c r="C9" s="197"/>
      <c r="D9" s="197"/>
      <c r="E9" s="15" t="s">
        <v>12</v>
      </c>
      <c r="F9" s="200"/>
      <c r="G9" s="150" t="s">
        <v>13</v>
      </c>
      <c r="H9" s="151"/>
      <c r="I9" s="197"/>
      <c r="J9" s="197"/>
      <c r="K9" s="16" t="s">
        <v>10</v>
      </c>
      <c r="L9" s="201"/>
    </row>
    <row r="10" spans="1:12" ht="18" customHeight="1">
      <c r="A10" s="156" t="s">
        <v>14</v>
      </c>
      <c r="B10" s="151"/>
      <c r="C10" s="197"/>
      <c r="D10" s="197"/>
      <c r="E10" s="16" t="s">
        <v>15</v>
      </c>
      <c r="F10" s="200"/>
      <c r="G10" s="150" t="s">
        <v>16</v>
      </c>
      <c r="H10" s="151"/>
      <c r="I10" s="197"/>
      <c r="J10" s="197"/>
      <c r="K10" s="16" t="s">
        <v>10</v>
      </c>
      <c r="L10" s="201"/>
    </row>
    <row r="11" spans="1:12" ht="18" customHeight="1">
      <c r="A11" s="156" t="s">
        <v>17</v>
      </c>
      <c r="B11" s="151"/>
      <c r="C11" s="197"/>
      <c r="D11" s="197"/>
      <c r="E11" s="199"/>
      <c r="F11" s="198"/>
      <c r="G11" s="150" t="s">
        <v>18</v>
      </c>
      <c r="H11" s="151"/>
      <c r="I11" s="197"/>
      <c r="J11" s="197"/>
      <c r="K11" s="16" t="s">
        <v>10</v>
      </c>
      <c r="L11" s="201"/>
    </row>
    <row r="12" spans="1:12" ht="18" customHeight="1">
      <c r="A12" s="156" t="s">
        <v>19</v>
      </c>
      <c r="B12" s="151"/>
      <c r="C12" s="197"/>
      <c r="D12" s="197"/>
      <c r="E12" s="197"/>
      <c r="F12" s="198"/>
      <c r="G12" s="188" t="s">
        <v>20</v>
      </c>
      <c r="H12" s="189"/>
      <c r="I12" s="190"/>
      <c r="J12" s="190"/>
      <c r="K12" s="189"/>
      <c r="L12" s="191"/>
    </row>
    <row r="13" spans="1:12" ht="8" customHeight="1" thickBot="1">
      <c r="A13" s="17"/>
      <c r="B13" s="18"/>
      <c r="C13" s="19"/>
      <c r="D13" s="19"/>
      <c r="E13" s="20"/>
      <c r="F13" s="21"/>
      <c r="G13" s="22"/>
      <c r="H13" s="18"/>
      <c r="I13" s="18"/>
      <c r="J13" s="18"/>
      <c r="K13" s="18"/>
      <c r="L13" s="23"/>
    </row>
    <row r="14" spans="1:12" ht="18.5" customHeight="1">
      <c r="A14" s="24"/>
      <c r="B14" s="25"/>
      <c r="C14" s="26"/>
      <c r="D14" s="26"/>
      <c r="E14" s="26"/>
      <c r="F14" s="26"/>
      <c r="G14" s="27"/>
      <c r="H14" s="28"/>
      <c r="I14" s="170"/>
      <c r="J14" s="171"/>
      <c r="K14" s="170"/>
      <c r="L14" s="194"/>
    </row>
    <row r="15" spans="1:12" ht="18" customHeight="1">
      <c r="A15" s="29" t="s">
        <v>21</v>
      </c>
      <c r="B15" s="159" t="s">
        <v>22</v>
      </c>
      <c r="C15" s="160"/>
      <c r="D15" s="160"/>
      <c r="E15" s="160"/>
      <c r="F15" s="160"/>
      <c r="G15" s="160"/>
      <c r="H15" s="161"/>
      <c r="I15" s="159" t="s">
        <v>23</v>
      </c>
      <c r="J15" s="161"/>
      <c r="K15" s="159" t="s">
        <v>24</v>
      </c>
      <c r="L15" s="192"/>
    </row>
    <row r="16" spans="1:12" ht="18.5" customHeight="1" thickBot="1">
      <c r="A16" s="30"/>
      <c r="B16" s="31"/>
      <c r="C16" s="32"/>
      <c r="D16" s="32"/>
      <c r="E16" s="32"/>
      <c r="F16" s="32"/>
      <c r="G16" s="33"/>
      <c r="H16" s="34"/>
      <c r="I16" s="157"/>
      <c r="J16" s="158"/>
      <c r="K16" s="157"/>
      <c r="L16" s="165"/>
    </row>
    <row r="17" spans="1:12" ht="24" customHeight="1" thickBot="1">
      <c r="A17" s="88" t="s">
        <v>25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</row>
    <row r="18" spans="1:12" ht="16" customHeight="1">
      <c r="A18" s="203"/>
      <c r="B18" s="152" t="s">
        <v>26</v>
      </c>
      <c r="C18" s="153"/>
      <c r="D18" s="153"/>
      <c r="E18" s="153"/>
      <c r="F18" s="153"/>
      <c r="G18" s="153"/>
      <c r="H18" s="154"/>
      <c r="I18" s="166">
        <v>150</v>
      </c>
      <c r="J18" s="169"/>
      <c r="K18" s="166">
        <f>A1:A69*I1:I69</f>
        <v>0</v>
      </c>
      <c r="L18" s="167"/>
    </row>
    <row r="19" spans="1:12" ht="16" customHeight="1">
      <c r="A19" s="204"/>
      <c r="B19" s="107" t="s">
        <v>27</v>
      </c>
      <c r="C19" s="115"/>
      <c r="D19" s="115"/>
      <c r="E19" s="115"/>
      <c r="F19" s="115"/>
      <c r="G19" s="115"/>
      <c r="H19" s="116"/>
      <c r="I19" s="105">
        <v>190</v>
      </c>
      <c r="J19" s="117"/>
      <c r="K19" s="105">
        <f>A1:A69*I1:I69</f>
        <v>0</v>
      </c>
      <c r="L19" s="168"/>
    </row>
    <row r="20" spans="1:12" ht="16" customHeight="1">
      <c r="A20" s="204"/>
      <c r="B20" s="107" t="s">
        <v>28</v>
      </c>
      <c r="C20" s="115"/>
      <c r="D20" s="115"/>
      <c r="E20" s="115"/>
      <c r="F20" s="115"/>
      <c r="G20" s="115"/>
      <c r="H20" s="116"/>
      <c r="I20" s="105">
        <v>250</v>
      </c>
      <c r="J20" s="117"/>
      <c r="K20" s="105">
        <f>A1:A69*I1:I69</f>
        <v>0</v>
      </c>
      <c r="L20" s="168"/>
    </row>
    <row r="21" spans="1:12" ht="16" customHeight="1">
      <c r="A21" s="204"/>
      <c r="B21" s="107" t="s">
        <v>62</v>
      </c>
      <c r="C21" s="108"/>
      <c r="D21" s="108"/>
      <c r="E21" s="108"/>
      <c r="F21" s="108"/>
      <c r="G21" s="108"/>
      <c r="H21" s="109"/>
      <c r="I21" s="105">
        <v>350</v>
      </c>
      <c r="J21" s="117"/>
      <c r="K21" s="105">
        <f>A1:A69*I1:I69</f>
        <v>0</v>
      </c>
      <c r="L21" s="155"/>
    </row>
    <row r="22" spans="1:12" ht="16" customHeight="1" thickBot="1">
      <c r="A22" s="205"/>
      <c r="B22" s="145" t="s">
        <v>61</v>
      </c>
      <c r="C22" s="146"/>
      <c r="D22" s="146"/>
      <c r="E22" s="146"/>
      <c r="F22" s="146"/>
      <c r="G22" s="146"/>
      <c r="H22" s="147"/>
      <c r="I22" s="143">
        <v>250</v>
      </c>
      <c r="J22" s="144"/>
      <c r="K22" s="141">
        <f>A1:A69*I1:I69</f>
        <v>0</v>
      </c>
      <c r="L22" s="142"/>
    </row>
    <row r="23" spans="1:12" ht="24" customHeight="1" thickBot="1">
      <c r="A23" s="139" t="s">
        <v>29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</row>
    <row r="24" spans="1:12" ht="16" customHeight="1">
      <c r="A24" s="206"/>
      <c r="B24" s="107" t="s">
        <v>67</v>
      </c>
      <c r="C24" s="115"/>
      <c r="D24" s="115"/>
      <c r="E24" s="115"/>
      <c r="F24" s="115"/>
      <c r="G24" s="115"/>
      <c r="H24" s="116"/>
      <c r="I24" s="105">
        <v>250</v>
      </c>
      <c r="J24" s="117"/>
      <c r="K24" s="166">
        <f>A7:A75*I7:I75</f>
        <v>0</v>
      </c>
      <c r="L24" s="167"/>
    </row>
    <row r="25" spans="1:12" ht="16" customHeight="1">
      <c r="A25" s="206"/>
      <c r="B25" s="107" t="s">
        <v>65</v>
      </c>
      <c r="C25" s="115"/>
      <c r="D25" s="115"/>
      <c r="E25" s="115"/>
      <c r="F25" s="115"/>
      <c r="G25" s="115"/>
      <c r="H25" s="116"/>
      <c r="I25" s="105">
        <v>900</v>
      </c>
      <c r="J25" s="117"/>
      <c r="K25" s="105">
        <f>A1:A69*I1:I69</f>
        <v>0</v>
      </c>
      <c r="L25" s="106"/>
    </row>
    <row r="26" spans="1:12" ht="16" customHeight="1">
      <c r="A26" s="206"/>
      <c r="B26" s="107" t="s">
        <v>30</v>
      </c>
      <c r="C26" s="115"/>
      <c r="D26" s="115"/>
      <c r="E26" s="115"/>
      <c r="F26" s="115"/>
      <c r="G26" s="115"/>
      <c r="H26" s="116"/>
      <c r="I26" s="105">
        <v>1500</v>
      </c>
      <c r="J26" s="117"/>
      <c r="K26" s="105">
        <f>A1:A69*I1:I69</f>
        <v>0</v>
      </c>
      <c r="L26" s="106"/>
    </row>
    <row r="27" spans="1:12" ht="16" customHeight="1">
      <c r="A27" s="206"/>
      <c r="B27" s="107" t="s">
        <v>31</v>
      </c>
      <c r="C27" s="115"/>
      <c r="D27" s="115"/>
      <c r="E27" s="115"/>
      <c r="F27" s="115"/>
      <c r="G27" s="115"/>
      <c r="H27" s="116"/>
      <c r="I27" s="105">
        <v>2500</v>
      </c>
      <c r="J27" s="117"/>
      <c r="K27" s="105">
        <f>A1:A69*I1:I69</f>
        <v>0</v>
      </c>
      <c r="L27" s="106"/>
    </row>
    <row r="28" spans="1:12" ht="16" customHeight="1">
      <c r="A28" s="206"/>
      <c r="B28" s="107" t="s">
        <v>32</v>
      </c>
      <c r="C28" s="115"/>
      <c r="D28" s="115"/>
      <c r="E28" s="115"/>
      <c r="F28" s="115"/>
      <c r="G28" s="115"/>
      <c r="H28" s="116"/>
      <c r="I28" s="105">
        <v>3000</v>
      </c>
      <c r="J28" s="117"/>
      <c r="K28" s="105">
        <f>A1:A69*I1:I69</f>
        <v>0</v>
      </c>
      <c r="L28" s="106"/>
    </row>
    <row r="29" spans="1:12" ht="16" customHeight="1">
      <c r="A29" s="206"/>
      <c r="B29" s="107" t="s">
        <v>70</v>
      </c>
      <c r="C29" s="115"/>
      <c r="D29" s="115"/>
      <c r="E29" s="115"/>
      <c r="F29" s="115"/>
      <c r="G29" s="115"/>
      <c r="H29" s="116"/>
      <c r="I29" s="105">
        <v>150</v>
      </c>
      <c r="J29" s="117"/>
      <c r="K29" s="105">
        <f>A1:A69*I1:I69</f>
        <v>0</v>
      </c>
      <c r="L29" s="106"/>
    </row>
    <row r="30" spans="1:12" ht="16" customHeight="1">
      <c r="A30" s="206"/>
      <c r="B30" s="107" t="s">
        <v>33</v>
      </c>
      <c r="C30" s="115"/>
      <c r="D30" s="115"/>
      <c r="E30" s="115"/>
      <c r="F30" s="115"/>
      <c r="G30" s="115"/>
      <c r="H30" s="116"/>
      <c r="I30" s="105">
        <v>150</v>
      </c>
      <c r="J30" s="117"/>
      <c r="K30" s="105">
        <f>A1:A69*I1:I69</f>
        <v>0</v>
      </c>
      <c r="L30" s="106"/>
    </row>
    <row r="31" spans="1:12" ht="16" customHeight="1">
      <c r="A31" s="206"/>
      <c r="B31" s="107" t="s">
        <v>34</v>
      </c>
      <c r="C31" s="115"/>
      <c r="D31" s="115"/>
      <c r="E31" s="115"/>
      <c r="F31" s="115"/>
      <c r="G31" s="115"/>
      <c r="H31" s="116"/>
      <c r="I31" s="105">
        <v>45</v>
      </c>
      <c r="J31" s="117"/>
      <c r="K31" s="105">
        <f>A1:A69*I1:I69</f>
        <v>0</v>
      </c>
      <c r="L31" s="106"/>
    </row>
    <row r="32" spans="1:12" ht="16" customHeight="1">
      <c r="A32" s="206"/>
      <c r="B32" s="107" t="s">
        <v>35</v>
      </c>
      <c r="C32" s="115"/>
      <c r="D32" s="115"/>
      <c r="E32" s="115"/>
      <c r="F32" s="115"/>
      <c r="G32" s="115"/>
      <c r="H32" s="116"/>
      <c r="I32" s="105">
        <v>75</v>
      </c>
      <c r="J32" s="117"/>
      <c r="K32" s="105">
        <f>A1:A69*I1:I69</f>
        <v>0</v>
      </c>
      <c r="L32" s="106"/>
    </row>
    <row r="33" spans="1:12" ht="16" customHeight="1">
      <c r="A33" s="206"/>
      <c r="B33" s="107" t="s">
        <v>36</v>
      </c>
      <c r="C33" s="115"/>
      <c r="D33" s="115"/>
      <c r="E33" s="115"/>
      <c r="F33" s="115"/>
      <c r="G33" s="115"/>
      <c r="H33" s="116"/>
      <c r="I33" s="105">
        <v>105</v>
      </c>
      <c r="J33" s="117"/>
      <c r="K33" s="105">
        <f>A1:A69*I1:I69</f>
        <v>0</v>
      </c>
      <c r="L33" s="106"/>
    </row>
    <row r="34" spans="1:12" ht="16" customHeight="1">
      <c r="A34" s="206"/>
      <c r="B34" s="107" t="s">
        <v>63</v>
      </c>
      <c r="C34" s="115"/>
      <c r="D34" s="115"/>
      <c r="E34" s="115"/>
      <c r="F34" s="115"/>
      <c r="G34" s="115"/>
      <c r="H34" s="116"/>
      <c r="I34" s="137">
        <v>550</v>
      </c>
      <c r="J34" s="138"/>
      <c r="K34" s="105">
        <f>A2:A70*I2:I70</f>
        <v>0</v>
      </c>
      <c r="L34" s="106"/>
    </row>
    <row r="35" spans="1:12" ht="16" customHeight="1" thickBot="1">
      <c r="A35" s="214"/>
      <c r="B35" s="110" t="s">
        <v>71</v>
      </c>
      <c r="C35" s="111"/>
      <c r="D35" s="111"/>
      <c r="E35" s="111"/>
      <c r="F35" s="111"/>
      <c r="G35" s="111"/>
      <c r="H35" s="112"/>
      <c r="I35" s="113" t="s">
        <v>37</v>
      </c>
      <c r="J35" s="114"/>
      <c r="K35" s="68"/>
      <c r="L35" s="69"/>
    </row>
    <row r="36" spans="1:12" ht="16" customHeight="1" thickBot="1">
      <c r="A36" s="215"/>
      <c r="B36" s="110" t="s">
        <v>72</v>
      </c>
      <c r="C36" s="111"/>
      <c r="D36" s="111"/>
      <c r="E36" s="111"/>
      <c r="F36" s="111"/>
      <c r="G36" s="111"/>
      <c r="H36" s="112"/>
      <c r="I36" s="113" t="s">
        <v>37</v>
      </c>
      <c r="J36" s="114"/>
      <c r="K36" s="113"/>
      <c r="L36" s="120"/>
    </row>
    <row r="37" spans="1:12" ht="24" customHeight="1" thickBot="1">
      <c r="A37" s="135" t="s">
        <v>38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</row>
    <row r="38" spans="1:12" ht="16" customHeight="1">
      <c r="A38" s="206"/>
      <c r="B38" s="107" t="s">
        <v>39</v>
      </c>
      <c r="C38" s="115"/>
      <c r="D38" s="115"/>
      <c r="E38" s="115"/>
      <c r="F38" s="115"/>
      <c r="G38" s="115"/>
      <c r="H38" s="116"/>
      <c r="I38" s="105">
        <v>375</v>
      </c>
      <c r="J38" s="117"/>
      <c r="K38" s="166">
        <f>A21:A89*I21:I89</f>
        <v>0</v>
      </c>
      <c r="L38" s="167"/>
    </row>
    <row r="39" spans="1:12" ht="16" customHeight="1">
      <c r="A39" s="206"/>
      <c r="B39" s="107" t="s">
        <v>40</v>
      </c>
      <c r="C39" s="115"/>
      <c r="D39" s="115"/>
      <c r="E39" s="115"/>
      <c r="F39" s="115"/>
      <c r="G39" s="115"/>
      <c r="H39" s="116"/>
      <c r="I39" s="105">
        <v>550</v>
      </c>
      <c r="J39" s="117"/>
      <c r="K39" s="105">
        <f>A1:A69*I1:I69</f>
        <v>0</v>
      </c>
      <c r="L39" s="106"/>
    </row>
    <row r="40" spans="1:12" ht="16" customHeight="1">
      <c r="A40" s="206"/>
      <c r="B40" s="107" t="s">
        <v>64</v>
      </c>
      <c r="C40" s="115"/>
      <c r="D40" s="115"/>
      <c r="E40" s="115"/>
      <c r="F40" s="115"/>
      <c r="G40" s="115"/>
      <c r="H40" s="116"/>
      <c r="I40" s="105">
        <v>100</v>
      </c>
      <c r="J40" s="117"/>
      <c r="K40" s="105">
        <f>A2:A70*I2:I70</f>
        <v>0</v>
      </c>
      <c r="L40" s="106"/>
    </row>
    <row r="41" spans="1:12" ht="16" customHeight="1">
      <c r="A41" s="206"/>
      <c r="B41" s="107" t="s">
        <v>41</v>
      </c>
      <c r="C41" s="115"/>
      <c r="D41" s="115"/>
      <c r="E41" s="115"/>
      <c r="F41" s="115"/>
      <c r="G41" s="115"/>
      <c r="H41" s="116"/>
      <c r="I41" s="105">
        <v>100</v>
      </c>
      <c r="J41" s="117"/>
      <c r="K41" s="105">
        <f>A1:A69*I1:I69</f>
        <v>0</v>
      </c>
      <c r="L41" s="106"/>
    </row>
    <row r="42" spans="1:12" ht="16" customHeight="1">
      <c r="A42" s="206"/>
      <c r="B42" s="107" t="s">
        <v>42</v>
      </c>
      <c r="C42" s="108"/>
      <c r="D42" s="108"/>
      <c r="E42" s="108"/>
      <c r="F42" s="108"/>
      <c r="G42" s="108"/>
      <c r="H42" s="109"/>
      <c r="I42" s="105">
        <v>450</v>
      </c>
      <c r="J42" s="117"/>
      <c r="K42" s="105">
        <f>A1:A69*I1:I69</f>
        <v>0</v>
      </c>
      <c r="L42" s="106"/>
    </row>
    <row r="43" spans="1:12" ht="16" customHeight="1">
      <c r="A43" s="206"/>
      <c r="B43" s="107" t="s">
        <v>43</v>
      </c>
      <c r="C43" s="115"/>
      <c r="D43" s="115"/>
      <c r="E43" s="115"/>
      <c r="F43" s="115"/>
      <c r="G43" s="115"/>
      <c r="H43" s="116"/>
      <c r="I43" s="105">
        <v>570</v>
      </c>
      <c r="J43" s="117"/>
      <c r="K43" s="105">
        <f>A1:A69*I1:I69</f>
        <v>0</v>
      </c>
      <c r="L43" s="106"/>
    </row>
    <row r="44" spans="1:12" ht="16" customHeight="1">
      <c r="A44" s="206"/>
      <c r="B44" s="107" t="s">
        <v>66</v>
      </c>
      <c r="C44" s="108"/>
      <c r="D44" s="108"/>
      <c r="E44" s="108"/>
      <c r="F44" s="108"/>
      <c r="G44" s="108"/>
      <c r="H44" s="109"/>
      <c r="I44" s="118">
        <v>150</v>
      </c>
      <c r="J44" s="119"/>
      <c r="K44" s="105">
        <f>A2:A70*I2:I70</f>
        <v>0</v>
      </c>
      <c r="L44" s="106"/>
    </row>
    <row r="45" spans="1:12" ht="16" customHeight="1" thickBot="1">
      <c r="A45" s="214"/>
      <c r="B45" s="102" t="s">
        <v>73</v>
      </c>
      <c r="C45" s="103"/>
      <c r="D45" s="103"/>
      <c r="E45" s="103"/>
      <c r="F45" s="103"/>
      <c r="G45" s="103"/>
      <c r="H45" s="104"/>
      <c r="I45" s="81" t="s">
        <v>37</v>
      </c>
      <c r="J45" s="82"/>
      <c r="K45" s="98"/>
      <c r="L45" s="99"/>
    </row>
    <row r="46" spans="1:12" ht="24" customHeight="1" thickBot="1">
      <c r="A46" s="88" t="s">
        <v>82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</row>
    <row r="47" spans="1:12" ht="16" customHeight="1">
      <c r="A47" s="207"/>
      <c r="B47" s="90" t="s">
        <v>83</v>
      </c>
      <c r="C47" s="91"/>
      <c r="D47" s="91"/>
      <c r="E47" s="91"/>
      <c r="F47" s="91"/>
      <c r="G47" s="91"/>
      <c r="H47" s="92"/>
      <c r="I47" s="93">
        <v>125</v>
      </c>
      <c r="J47" s="94"/>
      <c r="K47" s="166">
        <f>A30:A98*I30:I98</f>
        <v>0</v>
      </c>
      <c r="L47" s="167"/>
    </row>
    <row r="48" spans="1:12" ht="16" customHeight="1" thickBot="1">
      <c r="A48" s="208"/>
      <c r="B48" s="83" t="s">
        <v>81</v>
      </c>
      <c r="C48" s="84"/>
      <c r="D48" s="84"/>
      <c r="E48" s="84"/>
      <c r="F48" s="84"/>
      <c r="G48" s="84"/>
      <c r="H48" s="85"/>
      <c r="I48" s="86">
        <v>65</v>
      </c>
      <c r="J48" s="87"/>
      <c r="K48" s="105">
        <f>A11:A79*I11:I79</f>
        <v>0</v>
      </c>
      <c r="L48" s="106"/>
    </row>
    <row r="49" spans="1:12" ht="8" customHeight="1" thickBot="1">
      <c r="A49" s="72"/>
      <c r="B49" s="73"/>
      <c r="C49" s="73"/>
      <c r="D49" s="73"/>
      <c r="E49" s="73"/>
      <c r="F49" s="73"/>
      <c r="G49" s="73"/>
      <c r="H49" s="73"/>
      <c r="I49" s="35"/>
      <c r="J49" s="35"/>
      <c r="K49" s="35"/>
      <c r="L49" s="35"/>
    </row>
    <row r="50" spans="1:12" ht="20" customHeight="1">
      <c r="A50" s="100" t="s">
        <v>44</v>
      </c>
      <c r="B50" s="101"/>
      <c r="C50" s="101"/>
      <c r="D50" s="101"/>
      <c r="E50" s="209"/>
      <c r="F50" s="209"/>
      <c r="G50" s="209"/>
      <c r="H50" s="210"/>
      <c r="I50" s="128" t="s">
        <v>45</v>
      </c>
      <c r="J50" s="129"/>
      <c r="K50" s="105">
        <f>SUBTOTAL(109,K18:K46)</f>
        <v>0</v>
      </c>
      <c r="L50" s="117"/>
    </row>
    <row r="51" spans="1:12" ht="20" customHeight="1">
      <c r="A51" s="75" t="s">
        <v>46</v>
      </c>
      <c r="B51" s="212"/>
      <c r="C51" s="122" t="s">
        <v>75</v>
      </c>
      <c r="D51" s="123"/>
      <c r="E51" s="197"/>
      <c r="F51" s="197"/>
      <c r="G51" s="197"/>
      <c r="H51" s="211"/>
      <c r="I51" s="128" t="s">
        <v>47</v>
      </c>
      <c r="J51" s="129"/>
      <c r="K51" s="105">
        <f>SUBTOTAL(109,K47:K48)</f>
        <v>0</v>
      </c>
      <c r="L51" s="117"/>
    </row>
    <row r="52" spans="1:12" ht="20" customHeight="1">
      <c r="A52" s="174" t="s">
        <v>48</v>
      </c>
      <c r="B52" s="175"/>
      <c r="C52" s="213"/>
      <c r="D52" s="213"/>
      <c r="E52" s="133" t="s">
        <v>49</v>
      </c>
      <c r="F52" s="134"/>
      <c r="G52" s="197"/>
      <c r="H52" s="211"/>
      <c r="I52" s="128" t="s">
        <v>50</v>
      </c>
      <c r="J52" s="129"/>
      <c r="K52" s="105">
        <v>150</v>
      </c>
      <c r="L52" s="117"/>
    </row>
    <row r="53" spans="1:12" ht="20" customHeight="1">
      <c r="A53" s="177" t="s">
        <v>51</v>
      </c>
      <c r="B53" s="178"/>
      <c r="C53" s="179"/>
      <c r="D53" s="179"/>
      <c r="E53" s="178"/>
      <c r="F53" s="178"/>
      <c r="G53" s="179"/>
      <c r="H53" s="180"/>
      <c r="I53" s="128" t="s">
        <v>80</v>
      </c>
      <c r="J53" s="130"/>
      <c r="K53" s="105">
        <f>SUM(K50:L52)*0.13</f>
        <v>19.5</v>
      </c>
      <c r="L53" s="117"/>
    </row>
    <row r="54" spans="1:12" ht="20" customHeight="1">
      <c r="A54" s="174" t="s">
        <v>52</v>
      </c>
      <c r="B54" s="151"/>
      <c r="C54" s="151"/>
      <c r="D54" s="151"/>
      <c r="E54" s="151"/>
      <c r="F54" s="151"/>
      <c r="G54" s="151"/>
      <c r="H54" s="183"/>
      <c r="I54" s="131" t="s">
        <v>24</v>
      </c>
      <c r="J54" s="132"/>
      <c r="K54" s="216">
        <f>SUM(K50:L53)</f>
        <v>169.5</v>
      </c>
      <c r="L54" s="126"/>
    </row>
    <row r="55" spans="1:12" ht="20" customHeight="1" thickBot="1">
      <c r="A55" s="186" t="s">
        <v>53</v>
      </c>
      <c r="B55" s="187"/>
      <c r="C55" s="76"/>
      <c r="D55" s="77"/>
      <c r="E55" s="76"/>
      <c r="F55" s="77"/>
      <c r="G55" s="76"/>
      <c r="H55" s="78"/>
      <c r="I55" s="71"/>
      <c r="K55" s="127"/>
      <c r="L55" s="127"/>
    </row>
    <row r="56" spans="1:12" ht="8" customHeight="1">
      <c r="A56" s="74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70"/>
    </row>
    <row r="57" spans="1:12" ht="15" customHeight="1">
      <c r="A57" s="36" t="s">
        <v>74</v>
      </c>
      <c r="B57" s="37"/>
      <c r="C57" s="37"/>
      <c r="D57" s="37"/>
      <c r="E57" s="37"/>
      <c r="F57" s="37"/>
      <c r="G57" s="37"/>
      <c r="H57" s="37"/>
      <c r="I57" s="37"/>
      <c r="J57" s="37"/>
      <c r="K57" s="121"/>
      <c r="L57" s="99"/>
    </row>
    <row r="58" spans="1:12" ht="9" customHeight="1">
      <c r="A58" s="38"/>
      <c r="B58" s="39"/>
      <c r="C58" s="39"/>
      <c r="D58" s="39"/>
      <c r="E58" s="39"/>
      <c r="F58" s="39"/>
      <c r="G58" s="39"/>
      <c r="H58" s="39"/>
      <c r="I58" s="39"/>
      <c r="J58" s="39"/>
      <c r="K58" s="124"/>
      <c r="L58" s="125"/>
    </row>
    <row r="59" spans="1:12" ht="8" customHeight="1" thickBot="1">
      <c r="A59" s="40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</row>
    <row r="60" spans="1:12" ht="13" customHeight="1">
      <c r="A60" s="41" t="s">
        <v>54</v>
      </c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44"/>
    </row>
    <row r="61" spans="1:12" ht="13" customHeight="1">
      <c r="A61" s="45" t="s">
        <v>55</v>
      </c>
      <c r="B61" s="46"/>
      <c r="C61" s="47"/>
      <c r="D61" s="47"/>
      <c r="E61" s="47"/>
      <c r="F61" s="47"/>
      <c r="G61" s="47"/>
      <c r="H61" s="47"/>
      <c r="I61" s="47"/>
      <c r="J61" s="47"/>
      <c r="K61" s="47"/>
      <c r="L61" s="48"/>
    </row>
    <row r="62" spans="1:12" ht="13" customHeight="1">
      <c r="A62" s="45" t="s">
        <v>56</v>
      </c>
      <c r="B62" s="46"/>
      <c r="C62" s="47"/>
      <c r="D62" s="47"/>
      <c r="E62" s="47"/>
      <c r="F62" s="47"/>
      <c r="G62" s="47"/>
      <c r="H62" s="47"/>
      <c r="I62" s="47"/>
      <c r="J62" s="47"/>
      <c r="K62" s="47"/>
      <c r="L62" s="48"/>
    </row>
    <row r="63" spans="1:12" ht="13" customHeight="1">
      <c r="A63" s="49" t="s">
        <v>57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1"/>
    </row>
    <row r="64" spans="1:12" ht="13" customHeight="1">
      <c r="A64" s="49" t="s">
        <v>58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1"/>
    </row>
    <row r="65" spans="1:12" ht="13" customHeight="1" thickBot="1">
      <c r="A65" s="52" t="s">
        <v>59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4"/>
    </row>
    <row r="66" spans="1:12" ht="17" customHeight="1">
      <c r="A66" s="55" t="s">
        <v>60</v>
      </c>
      <c r="B66" s="56"/>
      <c r="C66" s="56"/>
      <c r="D66" s="56"/>
      <c r="E66" s="95" t="s">
        <v>76</v>
      </c>
      <c r="F66" s="95"/>
      <c r="G66" s="95"/>
      <c r="H66" s="95"/>
      <c r="I66" s="95"/>
      <c r="J66" s="57"/>
      <c r="K66" s="57"/>
      <c r="L66" s="58"/>
    </row>
    <row r="67" spans="1:12" ht="17" customHeight="1">
      <c r="A67" s="59" t="s">
        <v>69</v>
      </c>
      <c r="B67" s="60"/>
      <c r="C67" s="60"/>
      <c r="D67" s="60"/>
      <c r="E67" s="61"/>
      <c r="F67" s="62"/>
      <c r="G67" s="62"/>
      <c r="H67" s="62"/>
      <c r="I67" s="62"/>
      <c r="J67" s="62"/>
      <c r="K67" s="62"/>
      <c r="L67" s="63"/>
    </row>
    <row r="68" spans="1:12" ht="13" customHeight="1">
      <c r="A68" s="79" t="s">
        <v>77</v>
      </c>
      <c r="B68" s="80"/>
      <c r="C68" s="60"/>
      <c r="D68" s="60"/>
      <c r="E68" s="96" t="s">
        <v>79</v>
      </c>
      <c r="F68" s="96"/>
      <c r="G68" s="96"/>
      <c r="H68" s="96"/>
      <c r="I68" s="96"/>
      <c r="J68" s="62"/>
      <c r="K68" s="62"/>
      <c r="L68" s="63"/>
    </row>
    <row r="69" spans="1:12" ht="15" customHeight="1" thickBot="1">
      <c r="A69" s="64" t="s">
        <v>78</v>
      </c>
      <c r="B69" s="65"/>
      <c r="C69" s="65"/>
      <c r="D69" s="65"/>
      <c r="E69" s="97" t="s">
        <v>68</v>
      </c>
      <c r="F69" s="97"/>
      <c r="G69" s="97"/>
      <c r="H69" s="97"/>
      <c r="I69" s="97"/>
      <c r="J69" s="66"/>
      <c r="K69" s="66"/>
      <c r="L69" s="67"/>
    </row>
  </sheetData>
  <sheetProtection sheet="1" objects="1" scenarios="1" selectLockedCells="1"/>
  <mergeCells count="155">
    <mergeCell ref="A55:B55"/>
    <mergeCell ref="I8:J8"/>
    <mergeCell ref="I9:J9"/>
    <mergeCell ref="I10:J10"/>
    <mergeCell ref="G12:L12"/>
    <mergeCell ref="K15:L15"/>
    <mergeCell ref="C9:D9"/>
    <mergeCell ref="I11:J11"/>
    <mergeCell ref="A5:C5"/>
    <mergeCell ref="G8:H8"/>
    <mergeCell ref="G9:H9"/>
    <mergeCell ref="C6:F6"/>
    <mergeCell ref="G10:H10"/>
    <mergeCell ref="C7:F7"/>
    <mergeCell ref="G11:H11"/>
    <mergeCell ref="C8:F8"/>
    <mergeCell ref="K14:L14"/>
    <mergeCell ref="A12:B12"/>
    <mergeCell ref="I14:J14"/>
    <mergeCell ref="D1:I1"/>
    <mergeCell ref="A52:B52"/>
    <mergeCell ref="D2:I2"/>
    <mergeCell ref="A53:H53"/>
    <mergeCell ref="D3:I3"/>
    <mergeCell ref="A54:H54"/>
    <mergeCell ref="D4:I4"/>
    <mergeCell ref="I20:J20"/>
    <mergeCell ref="K16:L16"/>
    <mergeCell ref="C10:D10"/>
    <mergeCell ref="K18:L18"/>
    <mergeCell ref="C12:F12"/>
    <mergeCell ref="K19:L19"/>
    <mergeCell ref="K20:L20"/>
    <mergeCell ref="I19:J19"/>
    <mergeCell ref="I18:J18"/>
    <mergeCell ref="B25:H25"/>
    <mergeCell ref="B26:H26"/>
    <mergeCell ref="D5:I5"/>
    <mergeCell ref="G7:H7"/>
    <mergeCell ref="B18:H18"/>
    <mergeCell ref="B19:H19"/>
    <mergeCell ref="B20:H20"/>
    <mergeCell ref="C11:F11"/>
    <mergeCell ref="K21:L21"/>
    <mergeCell ref="I21:J21"/>
    <mergeCell ref="B21:H21"/>
    <mergeCell ref="A8:B8"/>
    <mergeCell ref="I16:J16"/>
    <mergeCell ref="A10:B10"/>
    <mergeCell ref="B15:H15"/>
    <mergeCell ref="A7:B7"/>
    <mergeCell ref="A9:B9"/>
    <mergeCell ref="I15:J15"/>
    <mergeCell ref="A11:B11"/>
    <mergeCell ref="G6:H6"/>
    <mergeCell ref="I6:L6"/>
    <mergeCell ref="I7:J7"/>
    <mergeCell ref="A6:B6"/>
    <mergeCell ref="A17:L17"/>
    <mergeCell ref="I41:J41"/>
    <mergeCell ref="K33:L33"/>
    <mergeCell ref="I33:J33"/>
    <mergeCell ref="I24:J24"/>
    <mergeCell ref="A23:L23"/>
    <mergeCell ref="I29:J29"/>
    <mergeCell ref="B24:H24"/>
    <mergeCell ref="K24:L24"/>
    <mergeCell ref="K22:L22"/>
    <mergeCell ref="I22:J22"/>
    <mergeCell ref="B22:H22"/>
    <mergeCell ref="I31:J31"/>
    <mergeCell ref="K31:L31"/>
    <mergeCell ref="K28:L28"/>
    <mergeCell ref="B28:H28"/>
    <mergeCell ref="B31:H31"/>
    <mergeCell ref="I26:J26"/>
    <mergeCell ref="K26:L26"/>
    <mergeCell ref="I27:J27"/>
    <mergeCell ref="K27:L27"/>
    <mergeCell ref="K29:L29"/>
    <mergeCell ref="I28:J28"/>
    <mergeCell ref="I25:J25"/>
    <mergeCell ref="K25:L25"/>
    <mergeCell ref="K53:L53"/>
    <mergeCell ref="B27:H27"/>
    <mergeCell ref="B29:H29"/>
    <mergeCell ref="B30:H30"/>
    <mergeCell ref="B32:H32"/>
    <mergeCell ref="B33:H33"/>
    <mergeCell ref="B34:H34"/>
    <mergeCell ref="A37:L37"/>
    <mergeCell ref="K43:L43"/>
    <mergeCell ref="I38:J38"/>
    <mergeCell ref="I39:J39"/>
    <mergeCell ref="I43:J43"/>
    <mergeCell ref="I42:J42"/>
    <mergeCell ref="K30:L30"/>
    <mergeCell ref="K32:L32"/>
    <mergeCell ref="I30:J30"/>
    <mergeCell ref="I32:J32"/>
    <mergeCell ref="K38:L38"/>
    <mergeCell ref="K39:L39"/>
    <mergeCell ref="K41:L41"/>
    <mergeCell ref="K42:L42"/>
    <mergeCell ref="I34:J34"/>
    <mergeCell ref="K34:L34"/>
    <mergeCell ref="I36:J36"/>
    <mergeCell ref="E69:I69"/>
    <mergeCell ref="K45:L45"/>
    <mergeCell ref="A50:D50"/>
    <mergeCell ref="B45:H45"/>
    <mergeCell ref="K44:L44"/>
    <mergeCell ref="B44:H44"/>
    <mergeCell ref="B35:H35"/>
    <mergeCell ref="I35:J35"/>
    <mergeCell ref="B40:H40"/>
    <mergeCell ref="I40:J40"/>
    <mergeCell ref="K40:L40"/>
    <mergeCell ref="I44:J44"/>
    <mergeCell ref="K36:L36"/>
    <mergeCell ref="B36:H36"/>
    <mergeCell ref="B38:H38"/>
    <mergeCell ref="B39:H39"/>
    <mergeCell ref="B41:H41"/>
    <mergeCell ref="B42:H42"/>
    <mergeCell ref="B43:H43"/>
    <mergeCell ref="K57:L57"/>
    <mergeCell ref="C51:D51"/>
    <mergeCell ref="K58:L58"/>
    <mergeCell ref="C52:D52"/>
    <mergeCell ref="K54:L54"/>
    <mergeCell ref="A68:B68"/>
    <mergeCell ref="I45:J45"/>
    <mergeCell ref="B48:H48"/>
    <mergeCell ref="I48:J48"/>
    <mergeCell ref="K48:L48"/>
    <mergeCell ref="A46:L46"/>
    <mergeCell ref="B47:H47"/>
    <mergeCell ref="I47:J47"/>
    <mergeCell ref="K47:L47"/>
    <mergeCell ref="E66:I66"/>
    <mergeCell ref="E68:I68"/>
    <mergeCell ref="K55:L55"/>
    <mergeCell ref="G52:H52"/>
    <mergeCell ref="I50:J50"/>
    <mergeCell ref="I51:J51"/>
    <mergeCell ref="I52:J52"/>
    <mergeCell ref="I53:J53"/>
    <mergeCell ref="E50:H50"/>
    <mergeCell ref="E51:H51"/>
    <mergeCell ref="I54:J54"/>
    <mergeCell ref="E52:F52"/>
    <mergeCell ref="K50:L50"/>
    <mergeCell ref="K51:L51"/>
    <mergeCell ref="K52:L52"/>
  </mergeCells>
  <phoneticPr fontId="20" type="noConversion"/>
  <dataValidations count="1">
    <dataValidation type="whole" allowBlank="1" showInputMessage="1" showErrorMessage="1" sqref="A48 A47 A38:A44 A24:A34 A18:A22">
      <formula1>0</formula1>
      <formula2>1000</formula2>
    </dataValidation>
  </dataValidations>
  <pageMargins left="0.75" right="0.75" top="1" bottom="1" header="0.5" footer="0.5"/>
  <pageSetup scale="56" orientation="portrait"/>
  <headerFooter>
    <oddFooter>&amp;L&amp;"Helvetica,Regular"&amp;12&amp;K000000	&amp;P</oddFooter>
  </headerFooter>
  <ignoredErrors>
    <ignoredError sqref="K50:L54" emptyCellReference="1"/>
  </ignoredErrors>
  <drawing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 Form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</cp:lastModifiedBy>
  <cp:lastPrinted>2014-08-27T23:07:46Z</cp:lastPrinted>
  <dcterms:created xsi:type="dcterms:W3CDTF">2014-08-27T21:51:08Z</dcterms:created>
  <dcterms:modified xsi:type="dcterms:W3CDTF">2015-03-25T00:12:54Z</dcterms:modified>
</cp:coreProperties>
</file>